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codeName="ThisWorkbook"/>
  <mc:AlternateContent xmlns:mc="http://schemas.openxmlformats.org/markup-compatibility/2006">
    <mc:Choice Requires="x15">
      <x15ac:absPath xmlns:x15ac="http://schemas.microsoft.com/office/spreadsheetml/2010/11/ac" url="D:\06.05.2024\МАШУРА\ТЕНДЕР\168 Страхование имущества 2026\Тендерный документ\"/>
    </mc:Choice>
  </mc:AlternateContent>
  <xr:revisionPtr revIDLastSave="0" documentId="13_ncr:1_{3C1F97F8-2CAC-4373-9774-DB83FCC2E5DC}" xr6:coauthVersionLast="40" xr6:coauthVersionMax="40" xr10:uidLastSave="{00000000-0000-0000-0000-000000000000}"/>
  <bookViews>
    <workbookView xWindow="-108" yWindow="-108" windowWidth="23256" windowHeight="12456" xr2:uid="{00000000-000D-0000-FFFF-FFFF00000000}"/>
  </bookViews>
  <sheets>
    <sheet name="Сервера, ноутбуки" sheetId="6" r:id="rId1"/>
    <sheet name="Транспортные средства" sheetId="3" r:id="rId2"/>
    <sheet name="Здание" sheetId="4" r:id="rId3"/>
  </sheets>
  <definedNames>
    <definedName name="_xlnm._FilterDatabase" localSheetId="1" hidden="1">'Транспортные средства'!$B$2:$I$42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3" l="1"/>
  <c r="G158" i="6" l="1"/>
</calcChain>
</file>

<file path=xl/sharedStrings.xml><?xml version="1.0" encoding="utf-8"?>
<sst xmlns="http://schemas.openxmlformats.org/spreadsheetml/2006/main" count="698" uniqueCount="403">
  <si>
    <t>Инв. №</t>
  </si>
  <si>
    <t>Наименование</t>
  </si>
  <si>
    <t>Отделение</t>
  </si>
  <si>
    <t>Марказ Панчакент</t>
  </si>
  <si>
    <t>Марказ Исфара</t>
  </si>
  <si>
    <t>Марказ Конибодом</t>
  </si>
  <si>
    <t>Саридора</t>
  </si>
  <si>
    <t>Марказ Ч.Расулов</t>
  </si>
  <si>
    <t>Марказ Истаравшан</t>
  </si>
  <si>
    <t>ab1010_002</t>
  </si>
  <si>
    <t>Автомобиль марки Hyundai Santa Fe (мокрый асфальт</t>
  </si>
  <si>
    <t>Марказ Корвон</t>
  </si>
  <si>
    <t>Марказ Душанбе</t>
  </si>
  <si>
    <t>Региональный офис, Душанбе</t>
  </si>
  <si>
    <t>Марказ Хучанд</t>
  </si>
  <si>
    <t>Марказ Бохтар</t>
  </si>
  <si>
    <t>Марказ Спитамен</t>
  </si>
  <si>
    <t>Оперативная память для сервера 16 Gb</t>
  </si>
  <si>
    <t>Оперативная память для сервера 8 Gb</t>
  </si>
  <si>
    <t>ab130_020</t>
  </si>
  <si>
    <t>ab130_021</t>
  </si>
  <si>
    <t>ab130_156</t>
  </si>
  <si>
    <t>Сервер Dell Power Ed</t>
  </si>
  <si>
    <t>ab130_161</t>
  </si>
  <si>
    <t>Сервер Dell PowerEdje R720</t>
  </si>
  <si>
    <t>ab130_165</t>
  </si>
  <si>
    <t>ab130_168</t>
  </si>
  <si>
    <t>Сервер PowerEdge R730</t>
  </si>
  <si>
    <t>ab130_169</t>
  </si>
  <si>
    <t>ab130_170</t>
  </si>
  <si>
    <t>ab130_171</t>
  </si>
  <si>
    <t>Сервер PowerEdge R920</t>
  </si>
  <si>
    <t>ab130_174</t>
  </si>
  <si>
    <t>ab130_175</t>
  </si>
  <si>
    <t>ab130_176</t>
  </si>
  <si>
    <t>ab130_177</t>
  </si>
  <si>
    <t>ab130_179</t>
  </si>
  <si>
    <t>ab130_180</t>
  </si>
  <si>
    <t>ab130_181</t>
  </si>
  <si>
    <t>APS Smart-UPS</t>
  </si>
  <si>
    <t>ab140_033/B</t>
  </si>
  <si>
    <t>APS Smart-UPS VT Maintenance Bypass panel (перекл</t>
  </si>
  <si>
    <t>ab140_035</t>
  </si>
  <si>
    <t>ab140_036</t>
  </si>
  <si>
    <t>ab140_037</t>
  </si>
  <si>
    <t>ab140_047</t>
  </si>
  <si>
    <t>ab140_048</t>
  </si>
  <si>
    <t>ab140_054</t>
  </si>
  <si>
    <t>APS Smart UPS VT 20kva 400V</t>
  </si>
  <si>
    <t>ab140_061</t>
  </si>
  <si>
    <t>APC Smart UPS VT maintenance by Pass (переключате</t>
  </si>
  <si>
    <t>ab140_066</t>
  </si>
  <si>
    <t>APC Smart-UPS VT Maintenance Bypass panel (перекл</t>
  </si>
  <si>
    <t>ab140_077</t>
  </si>
  <si>
    <t>ab160_050</t>
  </si>
  <si>
    <t>Серверный жесткий диск Dell 600GB,SAS 6GBPS, 2.5-</t>
  </si>
  <si>
    <t>ab160_051</t>
  </si>
  <si>
    <t>ab160_054</t>
  </si>
  <si>
    <t>ab160_055</t>
  </si>
  <si>
    <t>ab160_056</t>
  </si>
  <si>
    <t>ab160_062</t>
  </si>
  <si>
    <t>Серверный жесткий диск Dell 300GB,SAS 6GBPS, 2.5-</t>
  </si>
  <si>
    <t>ab160_064</t>
  </si>
  <si>
    <t>ab160_090</t>
  </si>
  <si>
    <t>Серверный жесткий диск 300GB, 15К, 3.5-in для Pow</t>
  </si>
  <si>
    <t>ab160_091</t>
  </si>
  <si>
    <t>Серверный жесткий диск 1.2 Тb, 10К, 3.5-in для Po</t>
  </si>
  <si>
    <t>ab160_117</t>
  </si>
  <si>
    <t>ab160_133</t>
  </si>
  <si>
    <t>Серверный жесткий диск 300 gb, 15k, 3,5 in для Po</t>
  </si>
  <si>
    <t>ab180_014</t>
  </si>
  <si>
    <t>CISCO</t>
  </si>
  <si>
    <t>ab180_035</t>
  </si>
  <si>
    <t>Cisco 2911 w/3 GE, 4 EHWIC, 2 DSP, 1 SM 256 MB CF</t>
  </si>
  <si>
    <t>Марказ Зафаробод</t>
  </si>
  <si>
    <t>МХБ Шахристон</t>
  </si>
  <si>
    <t>Марказ Деваштич.</t>
  </si>
  <si>
    <t>F1377H</t>
  </si>
  <si>
    <t>Автомашина "Хундай Туксон"  тч 055 хх</t>
  </si>
  <si>
    <t>F2228H</t>
  </si>
  <si>
    <t>Автомашина Тайота РАВ 4</t>
  </si>
  <si>
    <t>PF0991D</t>
  </si>
  <si>
    <t>Опел - ЗАФИРА (066 ХХ02)</t>
  </si>
  <si>
    <t>Г 1448</t>
  </si>
  <si>
    <t>Сервер Nag YB1GLG2 R730</t>
  </si>
  <si>
    <t>Г 1454</t>
  </si>
  <si>
    <t>Сервер Power Edge R730  for Intel v4 CPUs</t>
  </si>
  <si>
    <t>Г1174</t>
  </si>
  <si>
    <t>Г1504</t>
  </si>
  <si>
    <t>Сервер PowerEdge R830 - (DSPER830)</t>
  </si>
  <si>
    <t>Г1505</t>
  </si>
  <si>
    <t>Сервер PowerEdge R830 - (DSPER830) (2)</t>
  </si>
  <si>
    <t>Г1509</t>
  </si>
  <si>
    <t>сетевое оборудование Cisco ASA 5516 с функцилналом</t>
  </si>
  <si>
    <t>Г1524</t>
  </si>
  <si>
    <t>Г983</t>
  </si>
  <si>
    <t>APC Smart - UPS 1500VA</t>
  </si>
  <si>
    <t>Д392</t>
  </si>
  <si>
    <t>Автомобиль Hyunday Tucson  2</t>
  </si>
  <si>
    <t>Д528</t>
  </si>
  <si>
    <t xml:space="preserve">Автомобиль Hyunday Tucson  3 </t>
  </si>
  <si>
    <t>ком8487003024</t>
  </si>
  <si>
    <t>сервер VPN Device</t>
  </si>
  <si>
    <t>ком8487003025</t>
  </si>
  <si>
    <t>ком8487005030</t>
  </si>
  <si>
    <t>Ноутбук DELL  3576</t>
  </si>
  <si>
    <t>ком8487009583</t>
  </si>
  <si>
    <t>Ноутбук HP Pavilion</t>
  </si>
  <si>
    <t>ком8487009646</t>
  </si>
  <si>
    <t>Ноутбук HP Envy</t>
  </si>
  <si>
    <t>ком8487010299</t>
  </si>
  <si>
    <t>ком8487010770</t>
  </si>
  <si>
    <t>Маршрутизатор Mikrotik CCR 1036-12G-4S</t>
  </si>
  <si>
    <t>ком8487010771</t>
  </si>
  <si>
    <t>ком8487010825</t>
  </si>
  <si>
    <t>Ноутбук DELL Core i7 1065 G7</t>
  </si>
  <si>
    <t>ком8487012788</t>
  </si>
  <si>
    <t>APC Smart-UPS VT maintenance Bypass (С)</t>
  </si>
  <si>
    <t>ком8487012789</t>
  </si>
  <si>
    <t>ком8487012790</t>
  </si>
  <si>
    <t>MGE Galaxy 3500 20kVA 400V  (С)</t>
  </si>
  <si>
    <t>ком8487012791</t>
  </si>
  <si>
    <t>MGE Galaxy 3500 20kVA 400V (С)</t>
  </si>
  <si>
    <t>ком8487012793</t>
  </si>
  <si>
    <t>Серверный жесткий диск 600GB, 10К, 2.5-in (С)</t>
  </si>
  <si>
    <t>Серверный жесткий диск 300GB, 15К, 3.5-in (С)</t>
  </si>
  <si>
    <t>ком8487012798</t>
  </si>
  <si>
    <t>ком8487013183</t>
  </si>
  <si>
    <t>ком8487013185</t>
  </si>
  <si>
    <t>ком8487013283</t>
  </si>
  <si>
    <t>ком8487013427</t>
  </si>
  <si>
    <t>Ноутбук HP EVNY  TD DR0003 сенсорный,178565 U</t>
  </si>
  <si>
    <t>Ноутбук HP CG 3055</t>
  </si>
  <si>
    <t>ком8487014582</t>
  </si>
  <si>
    <t>ком8487015955</t>
  </si>
  <si>
    <t>Ноутбук НР  Povilion X 360 EK 0033</t>
  </si>
  <si>
    <t>ком8487017155</t>
  </si>
  <si>
    <t>Ноутбук HP Pro Book G9 i5 12 gen/ Ram 8GB</t>
  </si>
  <si>
    <t>Ноутбук ASUS FX 505 GT</t>
  </si>
  <si>
    <t>ком8487018526</t>
  </si>
  <si>
    <t>ком8487018977</t>
  </si>
  <si>
    <t>ком8487023049</t>
  </si>
  <si>
    <t>Ноутбук HP ProBook 460 G11 Core Ultra 7</t>
  </si>
  <si>
    <t>РН1142D</t>
  </si>
  <si>
    <t xml:space="preserve">Авто. Хундай Туксон для филиала
 </t>
  </si>
  <si>
    <t>тра8487004441</t>
  </si>
  <si>
    <t>Автомобиль Хундай-Тюксон (2017)</t>
  </si>
  <si>
    <t>тра8487006664</t>
  </si>
  <si>
    <t>Наклиёти Хундай "Туксон</t>
  </si>
  <si>
    <t>тра8487009876</t>
  </si>
  <si>
    <t>Автомашина Хундай Элантра (2013)</t>
  </si>
  <si>
    <t>тра8487010855</t>
  </si>
  <si>
    <t>Автомашинаи Хундай IX-35</t>
  </si>
  <si>
    <t>тра8487013130</t>
  </si>
  <si>
    <t>Автомашина Опел Астра (нукра) Т5458Х02</t>
  </si>
  <si>
    <t>тра8487013186</t>
  </si>
  <si>
    <t>А/м "Тойота Carolla" Т999 XM02 (2009)</t>
  </si>
  <si>
    <t>тра8487013289</t>
  </si>
  <si>
    <t>Автомашина Тойота CAROLLA - TJ242AA02 (соли 2008)</t>
  </si>
  <si>
    <t>тра8487013398</t>
  </si>
  <si>
    <t>Автомобиль Лексус RX-350. 2015г.</t>
  </si>
  <si>
    <t>тра8487014953</t>
  </si>
  <si>
    <t xml:space="preserve">Хундай Туксон </t>
  </si>
  <si>
    <t>тра8487014992</t>
  </si>
  <si>
    <t>Хундай Тucson 2.0</t>
  </si>
  <si>
    <t>тра8487015105</t>
  </si>
  <si>
    <t>Наклиёти Хундай Туксон н/к КМHJT 81D5CU482421</t>
  </si>
  <si>
    <t>тра8487017543</t>
  </si>
  <si>
    <t>Наклиёт Хонда CR-V соли барориш 2015</t>
  </si>
  <si>
    <t>тра8487018132</t>
  </si>
  <si>
    <t>Автомашинаи Honda CRV</t>
  </si>
  <si>
    <t>тра8487018142</t>
  </si>
  <si>
    <t>Honda CRV</t>
  </si>
  <si>
    <t>тра8487018176</t>
  </si>
  <si>
    <t>Наклиёти Хонда CRV 072 AT</t>
  </si>
  <si>
    <t>тра8487018415</t>
  </si>
  <si>
    <t>Хонда CR V</t>
  </si>
  <si>
    <t>тра8487019723</t>
  </si>
  <si>
    <t>Автомобиль BYD SONG PLUS</t>
  </si>
  <si>
    <t>тра8487019724</t>
  </si>
  <si>
    <t>тра8487020231</t>
  </si>
  <si>
    <t>Автомобиль BYD SONG PLUS TJ 200 AR 02</t>
  </si>
  <si>
    <t>тра8487020433</t>
  </si>
  <si>
    <t>наклиети  BYD Yuan Plus 300 AR 01</t>
  </si>
  <si>
    <t>тра8487020434</t>
  </si>
  <si>
    <t>BYD YUAN PLUS р/д TJ700 AR 01</t>
  </si>
  <si>
    <t>тра8487020766</t>
  </si>
  <si>
    <t>Наклиёти BYD Yuan Plus, р/д 800 AR 02</t>
  </si>
  <si>
    <t>тра8487020807</t>
  </si>
  <si>
    <t>BYD Yuan Plus р/д 900AR02</t>
  </si>
  <si>
    <t>тра8487021080</t>
  </si>
  <si>
    <t>BYD Yuan Plus р/д 110AR02</t>
  </si>
  <si>
    <t>тра8487021504</t>
  </si>
  <si>
    <t>Наклиети BYD SONG PLUS  р/д TJ 111RA  02</t>
  </si>
  <si>
    <t>тра8487023174</t>
  </si>
  <si>
    <t>наклиёти BYD Song Plus 073 AR 02</t>
  </si>
  <si>
    <t>тра8487023176</t>
  </si>
  <si>
    <t>Нақлиёти BYD SIA LION  05 - 810AR02</t>
  </si>
  <si>
    <t>тра8487023178</t>
  </si>
  <si>
    <t>наклиёти BYD Song Plus 023 AR 02</t>
  </si>
  <si>
    <t>траУ2200-и</t>
  </si>
  <si>
    <t xml:space="preserve">Автомобиль Хюндай Туксон </t>
  </si>
  <si>
    <t>У1390-и</t>
  </si>
  <si>
    <t>Опель-Астра Джи</t>
  </si>
  <si>
    <t>эл8487014564</t>
  </si>
  <si>
    <t>Внешний жесткий диск 4 ТВ</t>
  </si>
  <si>
    <t>эл8487014566</t>
  </si>
  <si>
    <t>эл8487014814</t>
  </si>
  <si>
    <t>Cisco  891 Gigal SecRouter  VPN  IP sec.</t>
  </si>
  <si>
    <t>эл8487015820</t>
  </si>
  <si>
    <t>Микротик  CRS 326-24G-2S-RM</t>
  </si>
  <si>
    <t>эл8487016503</t>
  </si>
  <si>
    <t>Сервер Dell EMC NХ  3240</t>
  </si>
  <si>
    <t>эл8487016505</t>
  </si>
  <si>
    <t>эл8487018269</t>
  </si>
  <si>
    <t>Сервер Power Edge R 760</t>
  </si>
  <si>
    <t>эл8487018270</t>
  </si>
  <si>
    <t>эл8487018272</t>
  </si>
  <si>
    <t>эл8487018273</t>
  </si>
  <si>
    <t>эл8487018274</t>
  </si>
  <si>
    <t>эл8487019025</t>
  </si>
  <si>
    <t>Mikrotik hap ac 2</t>
  </si>
  <si>
    <t>эл8487019314</t>
  </si>
  <si>
    <t>эл8487019410</t>
  </si>
  <si>
    <t>эл8487019411</t>
  </si>
  <si>
    <t>Микротик CRS326--24G-2S+RM</t>
  </si>
  <si>
    <t>эл8487019650</t>
  </si>
  <si>
    <t>эл8487019651</t>
  </si>
  <si>
    <t>эл8487019814</t>
  </si>
  <si>
    <t>эл8487019815</t>
  </si>
  <si>
    <t>Микротик CRS326--24G-2S+RM	Юсупов М</t>
  </si>
  <si>
    <t>эл8487020417</t>
  </si>
  <si>
    <t>эл8487020418</t>
  </si>
  <si>
    <t>эл8487020419</t>
  </si>
  <si>
    <t>эл8487020421</t>
  </si>
  <si>
    <t>эл8487021223</t>
  </si>
  <si>
    <t>эл8487021224</t>
  </si>
  <si>
    <t>эл8487021225</t>
  </si>
  <si>
    <t>Mikrotik CRS326-24G-2S+RМ</t>
  </si>
  <si>
    <t>эл8487021226</t>
  </si>
  <si>
    <t>эл8487021227</t>
  </si>
  <si>
    <t>эл8487021228</t>
  </si>
  <si>
    <t>эл8487021229</t>
  </si>
  <si>
    <t>эл8487021230</t>
  </si>
  <si>
    <t>эл8487021231</t>
  </si>
  <si>
    <t>эл8487021232</t>
  </si>
  <si>
    <t>эл8487021233</t>
  </si>
  <si>
    <t>эл8487021234</t>
  </si>
  <si>
    <t>эл8487021235</t>
  </si>
  <si>
    <t>эл8487021236</t>
  </si>
  <si>
    <t>эл8487021237</t>
  </si>
  <si>
    <t>эл8487021238</t>
  </si>
  <si>
    <t>эл8487021239</t>
  </si>
  <si>
    <t>эл8487021240</t>
  </si>
  <si>
    <t>эл8487021376</t>
  </si>
  <si>
    <t>эл8487021377</t>
  </si>
  <si>
    <t>эл8487022146</t>
  </si>
  <si>
    <t>эл8487022147</t>
  </si>
  <si>
    <t>эл8487022917</t>
  </si>
  <si>
    <t>эл8487022918</t>
  </si>
  <si>
    <t>эл8487022919</t>
  </si>
  <si>
    <t>эл8487022920</t>
  </si>
  <si>
    <t>Гос.номер</t>
  </si>
  <si>
    <t>Год выпуска</t>
  </si>
  <si>
    <t>Вид</t>
  </si>
  <si>
    <t>999 XP 02</t>
  </si>
  <si>
    <t>Инкассаторская</t>
  </si>
  <si>
    <t>162 XK 01</t>
  </si>
  <si>
    <t>111 XP 02</t>
  </si>
  <si>
    <t>180 AA 02</t>
  </si>
  <si>
    <t>100 RA  02</t>
  </si>
  <si>
    <t>Служебная</t>
  </si>
  <si>
    <t>474 ZX 02</t>
  </si>
  <si>
    <t>222 ZY 02</t>
  </si>
  <si>
    <t>050 XT 02</t>
  </si>
  <si>
    <t>999 XM02</t>
  </si>
  <si>
    <t xml:space="preserve"> 354 XE 01</t>
  </si>
  <si>
    <r>
      <t>055</t>
    </r>
    <r>
      <rPr>
        <sz val="14"/>
        <rFont val="Calibri"/>
        <family val="2"/>
        <charset val="204"/>
      </rPr>
      <t xml:space="preserve"> хх</t>
    </r>
    <r>
      <rPr>
        <sz val="11"/>
        <rFont val="Calibri"/>
        <family val="2"/>
        <charset val="204"/>
      </rPr>
      <t xml:space="preserve"> 02</t>
    </r>
  </si>
  <si>
    <t>235 AT 02</t>
  </si>
  <si>
    <t>200 AR 02</t>
  </si>
  <si>
    <t>066 ХХ02</t>
  </si>
  <si>
    <t>002 RA 01</t>
  </si>
  <si>
    <t>111 HH 02</t>
  </si>
  <si>
    <t>072 AT 02</t>
  </si>
  <si>
    <t>555 AC 02</t>
  </si>
  <si>
    <t>700 AR 01</t>
  </si>
  <si>
    <t>050 XS 01</t>
  </si>
  <si>
    <t>300 AR 01</t>
  </si>
  <si>
    <t>022 AT 02</t>
  </si>
  <si>
    <t>500 RA 02</t>
  </si>
  <si>
    <t>077 BO 14</t>
  </si>
  <si>
    <t>800 AR 02</t>
  </si>
  <si>
    <t>242 AA 02</t>
  </si>
  <si>
    <t>555 ZH 02</t>
  </si>
  <si>
    <t>505 ZM01</t>
  </si>
  <si>
    <t>111 XA 02</t>
  </si>
  <si>
    <t>555 AT 02</t>
  </si>
  <si>
    <t>555 NV 01</t>
  </si>
  <si>
    <t>900 AR TJ</t>
  </si>
  <si>
    <t>110 AR 02</t>
  </si>
  <si>
    <t>073 AR 02</t>
  </si>
  <si>
    <t>023 AR 02</t>
  </si>
  <si>
    <t>810 AR 02</t>
  </si>
  <si>
    <t>120 AR 02</t>
  </si>
  <si>
    <t>Информация по  недвижимости  ЗАО Банк  "Арванд"   (для предоставления к страхованию)</t>
  </si>
  <si>
    <t>№ п/п</t>
  </si>
  <si>
    <t>Наименование объекта</t>
  </si>
  <si>
    <t>Инвентарный номер</t>
  </si>
  <si>
    <t>Дата ввода в эксплуатацию</t>
  </si>
  <si>
    <t>Восстановительная стоимость здания</t>
  </si>
  <si>
    <t>Здание Головного офиса расположенный в г.Худжанде, прос. И.Сомони 1 А</t>
  </si>
  <si>
    <t>Г790</t>
  </si>
  <si>
    <t>Стоимость</t>
  </si>
  <si>
    <t>Сервер Power Edge R 940</t>
  </si>
  <si>
    <t>Сервер Description Dell Storage NX 3230</t>
  </si>
  <si>
    <t>Сервер PowerEdge R630, Chassis with up to 8 Hard</t>
  </si>
  <si>
    <t>Mikrotik CRS326-24G-2S+RM</t>
  </si>
  <si>
    <t>Mikrotik cAPGi-5HaxD2HaxD</t>
  </si>
  <si>
    <t>Mikrotik CCR2004-1G-12S+2XS</t>
  </si>
  <si>
    <t>Mikrotik CRS317-1G-16S+RM</t>
  </si>
  <si>
    <t>Mikrotik CRS354-48G-4S+2Q+RM</t>
  </si>
  <si>
    <t>Mikrotik CRS326-24S+2Q+RM</t>
  </si>
  <si>
    <t>Mikrotik CRS326-24+2Q+RM</t>
  </si>
  <si>
    <t>Микротик wAPG-5HaxD2HaxD</t>
  </si>
  <si>
    <t>Тачхизоти Cisco Firepower 1120 NGFW Appliance</t>
  </si>
  <si>
    <t>Mikrotik SRS328-4C-20S-4S+RM</t>
  </si>
  <si>
    <t>Сервер Power Edge R 760 Юсупов М</t>
  </si>
  <si>
    <t>Микоротик Mikrotik SRS328-4C-20S-4S+RM</t>
  </si>
  <si>
    <t>Микротик Mikrotik CCR 1036 -12G-4S</t>
  </si>
  <si>
    <t>Серверный жесткий диск 300GB, 15К, 3.5-in</t>
  </si>
  <si>
    <t>CIsco 881 Ethernet Sec Router withIOS Universal d</t>
  </si>
  <si>
    <t>Ноутбук Mac Book Air</t>
  </si>
  <si>
    <t>Ноутбук НP CS 3055 Core i5</t>
  </si>
  <si>
    <t>ком8487023289</t>
  </si>
  <si>
    <t>Электромобиль</t>
  </si>
  <si>
    <t>№</t>
  </si>
  <si>
    <t>Марказ Хучанд И.Сомони 252</t>
  </si>
  <si>
    <t>эл8487023085</t>
  </si>
  <si>
    <t>Микротик CRS354-48</t>
  </si>
  <si>
    <t>Г1165</t>
  </si>
  <si>
    <t>UPS APC 2000VA Smart online</t>
  </si>
  <si>
    <t>Г1162</t>
  </si>
  <si>
    <t>1434</t>
  </si>
  <si>
    <t>SAS 146 GB  10 k(2.5in)</t>
  </si>
  <si>
    <t>Г 1455</t>
  </si>
  <si>
    <t>UPS APS Smart 3000 VA 230V</t>
  </si>
  <si>
    <t>Г1163</t>
  </si>
  <si>
    <t>Г 1439</t>
  </si>
  <si>
    <t>SAS 450 GB 15k3.5</t>
  </si>
  <si>
    <t>Г1431</t>
  </si>
  <si>
    <t>SAS 1 TB 7.2 k(2.5in)</t>
  </si>
  <si>
    <t>Г 1440</t>
  </si>
  <si>
    <t>SAS 450 GB 15k3.6</t>
  </si>
  <si>
    <t>ком8487015402</t>
  </si>
  <si>
    <t>Маршрутизатор</t>
  </si>
  <si>
    <t>ab160_060</t>
  </si>
  <si>
    <t>Серверный жесткий диск Dell 146GB,SAS 6GBPS, 2.5-</t>
  </si>
  <si>
    <t>Mikrotik hap ac 2  Гафуров Фаррухчон</t>
  </si>
  <si>
    <t>ab130_163</t>
  </si>
  <si>
    <t>ОЗУ Samsung 8Gb2Rx4 PC3-8500R for Dell PowerEdge</t>
  </si>
  <si>
    <t>ab130_006</t>
  </si>
  <si>
    <t>Сервер (в комплекте UPS)</t>
  </si>
  <si>
    <t>ab140_049</t>
  </si>
  <si>
    <t>UPS APS Smart</t>
  </si>
  <si>
    <t>ab160_113</t>
  </si>
  <si>
    <t>Серверный жесткий диск 146 GB</t>
  </si>
  <si>
    <t>ab140_050</t>
  </si>
  <si>
    <t>UPS APS Smart By Pass</t>
  </si>
  <si>
    <t>ab130_007</t>
  </si>
  <si>
    <t>Сервер</t>
  </si>
  <si>
    <t>Г1164</t>
  </si>
  <si>
    <t>Г1203</t>
  </si>
  <si>
    <t>Маршрутизатор Microtik CCR 1036-12G-4S</t>
  </si>
  <si>
    <t>Г1514</t>
  </si>
  <si>
    <t>Маршрутизатор Microtik Clood Core Router 1036-12G-</t>
  </si>
  <si>
    <t>1435</t>
  </si>
  <si>
    <t>Г1161</t>
  </si>
  <si>
    <t>1432</t>
  </si>
  <si>
    <t>Г1515</t>
  </si>
  <si>
    <t>Коммутатор Microtik Clood Core Switch 326-24G-2S+R</t>
  </si>
  <si>
    <t>ком8487012787</t>
  </si>
  <si>
    <t>Dell Dual monitor Stand (С)</t>
  </si>
  <si>
    <t>ab130_019</t>
  </si>
  <si>
    <t>эл8487019313</t>
  </si>
  <si>
    <t>ab160_061</t>
  </si>
  <si>
    <t>ab160_132</t>
  </si>
  <si>
    <t>Серверный жесткий диск 146 gb, 15k, 3 in</t>
  </si>
  <si>
    <t>ab140_124</t>
  </si>
  <si>
    <t>Dell DMPU 108e 8-port remote KVM switch one remot</t>
  </si>
  <si>
    <t>ab140_128</t>
  </si>
  <si>
    <t>ИБП 3KVA 3U Dell Smart - UPS 3KVA OL Rack UPS (3U</t>
  </si>
  <si>
    <t>Ноутбук Asus zenbook UX3405C Intel Ultra 7</t>
  </si>
  <si>
    <t>ком8487015704</t>
  </si>
  <si>
    <t>Ноутбук НР Victus i7</t>
  </si>
  <si>
    <t>Серверные оборудования ЗАО Банк "Арванд" представленные для страхования</t>
  </si>
  <si>
    <t>Транспортные средства ЗАО Банк "Арванд" представленные для страхования</t>
  </si>
  <si>
    <t>тра8487023328</t>
  </si>
  <si>
    <t>BYD Yuan Plus</t>
  </si>
  <si>
    <t>710 AR 02</t>
  </si>
  <si>
    <t>В105</t>
  </si>
  <si>
    <t>Автомашина Опель Астра</t>
  </si>
  <si>
    <t>641 ХК 01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</si>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</sst>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4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0"/>
      <color theme="1"/>
      <name val="Courier New"/>
      <family val="3"/>
      <charset val="204"/>
    </font>
    <font>
      <sz val="12"/>
      <color rgb="FF000000"/>
      <name val="Courier New"/>
      <family val="3"/>
      <charset val="204"/>
    </font>
    <font>
      <b/>
      <sz val="11"/>
      <name val="Calibri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44">
    <xf numFmtId="0" fontId="0" fillId="0" borderId="0" xfId="0"/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/>
    </xf>
    <xf numFmtId="0" fontId="0" fillId="0" borderId="0" xfId="0" applyAlignment="1"/>
    <xf numFmtId="1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Fill="1" applyAlignment="1"/>
    <xf numFmtId="1" fontId="3" fillId="0" borderId="1" xfId="0" applyNumberFormat="1" applyFont="1" applyFill="1" applyBorder="1"/>
    <xf numFmtId="0" fontId="0" fillId="0" borderId="1" xfId="0" applyFill="1" applyBorder="1" applyAlignment="1">
      <alignment horizontal="center"/>
    </xf>
    <xf numFmtId="0" fontId="3" fillId="0" borderId="1" xfId="0" applyFont="1" applyFill="1" applyBorder="1"/>
    <xf numFmtId="1" fontId="0" fillId="0" borderId="1" xfId="0" applyNumberFormat="1" applyFill="1" applyBorder="1"/>
    <xf numFmtId="0" fontId="1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/>
    <xf numFmtId="1" fontId="0" fillId="0" borderId="1" xfId="0" applyNumberFormat="1" applyFill="1" applyBorder="1" applyAlignment="1" applyProtection="1"/>
    <xf numFmtId="0" fontId="0" fillId="0" borderId="1" xfId="0" applyNumberFormat="1" applyFill="1" applyBorder="1" applyAlignment="1" applyProtection="1">
      <alignment horizontal="center"/>
    </xf>
    <xf numFmtId="0" fontId="3" fillId="0" borderId="0" xfId="1"/>
    <xf numFmtId="1" fontId="7" fillId="0" borderId="1" xfId="2" applyNumberFormat="1" applyFont="1" applyBorder="1" applyAlignment="1">
      <alignment horizontal="right" vertical="top" wrapText="1"/>
    </xf>
    <xf numFmtId="49" fontId="7" fillId="0" borderId="1" xfId="2" applyNumberFormat="1" applyFont="1" applyBorder="1" applyAlignment="1">
      <alignment horizontal="left" vertical="top" wrapText="1"/>
    </xf>
    <xf numFmtId="14" fontId="7" fillId="0" borderId="1" xfId="1" applyNumberFormat="1" applyFont="1" applyBorder="1" applyAlignment="1">
      <alignment horizontal="left" vertical="top" wrapText="1"/>
    </xf>
    <xf numFmtId="4" fontId="7" fillId="0" borderId="1" xfId="2" applyNumberFormat="1" applyFont="1" applyBorder="1" applyAlignment="1">
      <alignment horizontal="right" vertical="top" wrapText="1"/>
    </xf>
    <xf numFmtId="0" fontId="0" fillId="0" borderId="1" xfId="0" applyBorder="1"/>
    <xf numFmtId="2" fontId="0" fillId="0" borderId="1" xfId="0" applyNumberFormat="1" applyBorder="1"/>
    <xf numFmtId="2" fontId="0" fillId="0" borderId="0" xfId="0" applyNumberFormat="1" applyAlignment="1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/>
    <xf numFmtId="0" fontId="0" fillId="0" borderId="0" xfId="0" applyAlignment="1">
      <alignment horizontal="center"/>
    </xf>
    <xf numFmtId="0" fontId="8" fillId="0" borderId="1" xfId="1" applyFont="1" applyBorder="1" applyAlignment="1">
      <alignment horizontal="center"/>
    </xf>
    <xf numFmtId="14" fontId="0" fillId="0" borderId="1" xfId="0" applyNumberFormat="1" applyBorder="1"/>
    <xf numFmtId="1" fontId="1" fillId="0" borderId="1" xfId="0" applyNumberFormat="1" applyFont="1" applyBorder="1"/>
    <xf numFmtId="2" fontId="1" fillId="0" borderId="1" xfId="0" applyNumberFormat="1" applyFont="1" applyFill="1" applyBorder="1" applyAlignment="1" applyProtection="1">
      <alignment horizontal="center" vertical="center" wrapText="1"/>
    </xf>
    <xf numFmtId="2" fontId="0" fillId="0" borderId="1" xfId="0" applyNumberFormat="1" applyFill="1" applyBorder="1" applyAlignment="1"/>
    <xf numFmtId="0" fontId="9" fillId="0" borderId="0" xfId="0" applyFont="1" applyBorder="1" applyAlignment="1">
      <alignment horizontal="center"/>
    </xf>
    <xf numFmtId="49" fontId="6" fillId="2" borderId="3" xfId="2" applyNumberFormat="1" applyFont="1" applyFill="1" applyBorder="1" applyAlignment="1">
      <alignment horizontal="center" vertical="top" wrapText="1"/>
    </xf>
    <xf numFmtId="49" fontId="6" fillId="2" borderId="4" xfId="2" applyNumberFormat="1" applyFont="1" applyFill="1" applyBorder="1" applyAlignment="1">
      <alignment horizontal="center" vertical="top" wrapText="1"/>
    </xf>
    <xf numFmtId="49" fontId="6" fillId="2" borderId="3" xfId="1" applyNumberFormat="1" applyFont="1" applyFill="1" applyBorder="1" applyAlignment="1">
      <alignment horizontal="center" vertical="top" wrapText="1"/>
    </xf>
    <xf numFmtId="49" fontId="6" fillId="2" borderId="4" xfId="1" applyNumberFormat="1" applyFont="1" applyFill="1" applyBorder="1" applyAlignment="1">
      <alignment horizontal="center" vertical="top" wrapText="1"/>
    </xf>
    <xf numFmtId="2" fontId="0" fillId="0" borderId="1" xfId="0" applyNumberFormat="1" applyBorder="1" applyAlignment="1"/>
    <xf numFmtId="2" fontId="2" fillId="0" borderId="1" xfId="0" applyNumberFormat="1" applyFont="1" applyBorder="1" applyAlignment="1"/>
    <xf numFmtId="0" fontId="9" fillId="0" borderId="0" xfId="0" applyNumberFormat="1" applyFont="1" applyFill="1" applyAlignment="1" applyProtection="1">
      <alignment horizontal="center"/>
    </xf>
    <xf numFmtId="0" fontId="10" fillId="0" borderId="2" xfId="1" applyFont="1" applyBorder="1" applyAlignment="1">
      <alignment horizontal="center"/>
    </xf>
  </cellXfs>
  <cellStyles count="3">
    <cellStyle name="Обычный" xfId="0" builtinId="0"/>
    <cellStyle name="Обычный 2" xfId="1" xr:uid="{4FC2F74C-6D0D-4D86-B2EC-D626C6EAF9C3}"/>
    <cellStyle name="Обычный 2 2" xfId="2" xr:uid="{CD7AEBA6-89CD-4295-8820-FA75C51024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8B4B3-8882-4FDA-B97E-BFBD0C1A0EF9}">
  <dimension ref="A1:G158"/>
  <sheetViews>
    <sheetView tabSelected="1" topLeftCell="B1" workbookViewId="0">
      <selection activeCell="B1" sqref="B1:G1"/>
    </sheetView>
  </sheetViews>
  <sheetFormatPr defaultRowHeight="14.4" x14ac:dyDescent="0.3"/>
  <cols>
    <col min="3" max="3" width="21.21875" customWidth="1"/>
    <col min="4" max="4" width="52.33203125" bestFit="1" customWidth="1"/>
    <col min="5" max="5" width="13.44140625" customWidth="1"/>
    <col min="6" max="6" width="10.109375" bestFit="1" customWidth="1"/>
    <col min="7" max="7" width="12" customWidth="1"/>
  </cols>
  <sheetData>
    <row r="1" spans="1:7" ht="21" x14ac:dyDescent="0.4">
      <c r="B1" s="35" t="s">
        <v>394</v>
      </c>
      <c r="C1" s="35"/>
      <c r="D1" s="35"/>
      <c r="E1" s="35"/>
      <c r="F1" s="35"/>
      <c r="G1" s="35"/>
    </row>
    <row r="2" spans="1:7" x14ac:dyDescent="0.3">
      <c r="B2" s="30" t="s">
        <v>335</v>
      </c>
      <c r="C2" s="30" t="s">
        <v>307</v>
      </c>
      <c r="D2" s="30" t="s">
        <v>1</v>
      </c>
      <c r="E2" s="30" t="s">
        <v>2</v>
      </c>
      <c r="F2" s="30" t="s">
        <v>312</v>
      </c>
      <c r="G2" s="30" t="s">
        <v>312</v>
      </c>
    </row>
    <row r="3" spans="1:7" x14ac:dyDescent="0.3">
      <c r="A3">
        <v>1</v>
      </c>
      <c r="B3" s="6">
        <v>1</v>
      </c>
      <c r="C3" s="21" t="s">
        <v>232</v>
      </c>
      <c r="D3" s="21" t="s">
        <v>225</v>
      </c>
      <c r="E3" s="21" t="s">
        <v>6</v>
      </c>
      <c r="F3" s="31">
        <v>45778</v>
      </c>
      <c r="G3" s="22">
        <v>2237.94</v>
      </c>
    </row>
    <row r="4" spans="1:7" x14ac:dyDescent="0.3">
      <c r="A4">
        <v>2</v>
      </c>
      <c r="B4" s="6">
        <v>2</v>
      </c>
      <c r="C4" s="21" t="s">
        <v>234</v>
      </c>
      <c r="D4" s="21" t="s">
        <v>225</v>
      </c>
      <c r="E4" s="21" t="s">
        <v>6</v>
      </c>
      <c r="F4" s="31">
        <v>45778</v>
      </c>
      <c r="G4" s="22">
        <v>2237.94</v>
      </c>
    </row>
    <row r="5" spans="1:7" x14ac:dyDescent="0.3">
      <c r="A5">
        <v>3</v>
      </c>
      <c r="B5" s="6">
        <v>3</v>
      </c>
      <c r="C5" s="21" t="s">
        <v>233</v>
      </c>
      <c r="D5" s="21" t="s">
        <v>225</v>
      </c>
      <c r="E5" s="21" t="s">
        <v>6</v>
      </c>
      <c r="F5" s="31">
        <v>45778</v>
      </c>
      <c r="G5" s="22">
        <v>2237.94</v>
      </c>
    </row>
    <row r="6" spans="1:7" x14ac:dyDescent="0.3">
      <c r="A6">
        <v>4</v>
      </c>
      <c r="B6" s="6">
        <v>4</v>
      </c>
      <c r="C6" s="21" t="s">
        <v>231</v>
      </c>
      <c r="D6" s="21" t="s">
        <v>225</v>
      </c>
      <c r="E6" s="21" t="s">
        <v>6</v>
      </c>
      <c r="F6" s="31">
        <v>45778</v>
      </c>
      <c r="G6" s="22">
        <v>2237.94</v>
      </c>
    </row>
    <row r="7" spans="1:7" x14ac:dyDescent="0.3">
      <c r="A7">
        <v>5</v>
      </c>
      <c r="B7" s="6">
        <v>5</v>
      </c>
      <c r="C7" s="21" t="s">
        <v>260</v>
      </c>
      <c r="D7" s="21" t="s">
        <v>318</v>
      </c>
      <c r="E7" s="21" t="s">
        <v>6</v>
      </c>
      <c r="F7" s="31">
        <v>46069</v>
      </c>
      <c r="G7" s="22">
        <v>5462.48</v>
      </c>
    </row>
    <row r="8" spans="1:7" x14ac:dyDescent="0.3">
      <c r="A8">
        <v>6</v>
      </c>
      <c r="B8" s="6">
        <v>6</v>
      </c>
      <c r="C8" s="21" t="s">
        <v>237</v>
      </c>
      <c r="D8" s="21" t="s">
        <v>238</v>
      </c>
      <c r="E8" s="21" t="s">
        <v>6</v>
      </c>
      <c r="F8" s="31">
        <v>45896</v>
      </c>
      <c r="G8" s="22">
        <v>1787.2</v>
      </c>
    </row>
    <row r="9" spans="1:7" x14ac:dyDescent="0.3">
      <c r="A9">
        <v>7</v>
      </c>
      <c r="B9" s="6">
        <v>7</v>
      </c>
      <c r="C9" s="21" t="s">
        <v>240</v>
      </c>
      <c r="D9" s="21" t="s">
        <v>316</v>
      </c>
      <c r="E9" s="21" t="s">
        <v>6</v>
      </c>
      <c r="F9" s="31">
        <v>45896</v>
      </c>
      <c r="G9" s="22">
        <v>1787.2</v>
      </c>
    </row>
    <row r="10" spans="1:7" x14ac:dyDescent="0.3">
      <c r="A10">
        <v>8</v>
      </c>
      <c r="B10" s="6">
        <v>8</v>
      </c>
      <c r="C10" s="21" t="s">
        <v>242</v>
      </c>
      <c r="D10" s="21" t="s">
        <v>316</v>
      </c>
      <c r="E10" s="21" t="s">
        <v>6</v>
      </c>
      <c r="F10" s="31">
        <v>45896</v>
      </c>
      <c r="G10" s="22">
        <v>1787.2</v>
      </c>
    </row>
    <row r="11" spans="1:7" x14ac:dyDescent="0.3">
      <c r="A11">
        <v>9</v>
      </c>
      <c r="B11" s="6">
        <v>9</v>
      </c>
      <c r="C11" s="21" t="s">
        <v>259</v>
      </c>
      <c r="D11" s="21" t="s">
        <v>321</v>
      </c>
      <c r="E11" s="21" t="s">
        <v>6</v>
      </c>
      <c r="F11" s="31">
        <v>46069</v>
      </c>
      <c r="G11" s="22">
        <v>5462.48</v>
      </c>
    </row>
    <row r="12" spans="1:7" x14ac:dyDescent="0.3">
      <c r="A12">
        <v>10</v>
      </c>
      <c r="B12" s="6">
        <v>10</v>
      </c>
      <c r="C12" s="21" t="s">
        <v>337</v>
      </c>
      <c r="D12" s="21" t="s">
        <v>338</v>
      </c>
      <c r="E12" s="21" t="s">
        <v>6</v>
      </c>
      <c r="F12" s="31">
        <v>46118</v>
      </c>
      <c r="G12" s="22">
        <v>7314.05</v>
      </c>
    </row>
    <row r="13" spans="1:7" x14ac:dyDescent="0.3">
      <c r="A13">
        <v>11</v>
      </c>
      <c r="B13" s="6">
        <v>11</v>
      </c>
      <c r="C13" s="21" t="s">
        <v>258</v>
      </c>
      <c r="D13" s="21" t="s">
        <v>321</v>
      </c>
      <c r="E13" s="21" t="s">
        <v>6</v>
      </c>
      <c r="F13" s="31">
        <v>46069</v>
      </c>
      <c r="G13" s="22">
        <v>5462.48</v>
      </c>
    </row>
    <row r="14" spans="1:7" x14ac:dyDescent="0.3">
      <c r="A14">
        <v>12</v>
      </c>
      <c r="B14" s="6">
        <v>12</v>
      </c>
      <c r="C14" s="21" t="s">
        <v>243</v>
      </c>
      <c r="D14" s="21" t="s">
        <v>316</v>
      </c>
      <c r="E14" s="21" t="s">
        <v>6</v>
      </c>
      <c r="F14" s="31">
        <v>45896</v>
      </c>
      <c r="G14" s="22">
        <v>1787.2</v>
      </c>
    </row>
    <row r="15" spans="1:7" x14ac:dyDescent="0.3">
      <c r="A15">
        <v>13</v>
      </c>
      <c r="B15" s="6">
        <v>13</v>
      </c>
      <c r="C15" s="21" t="s">
        <v>246</v>
      </c>
      <c r="D15" s="21" t="s">
        <v>318</v>
      </c>
      <c r="E15" s="21" t="s">
        <v>6</v>
      </c>
      <c r="F15" s="31">
        <v>45896</v>
      </c>
      <c r="G15" s="22">
        <v>5106.2</v>
      </c>
    </row>
    <row r="16" spans="1:7" x14ac:dyDescent="0.3">
      <c r="A16">
        <v>14</v>
      </c>
      <c r="B16" s="6">
        <v>14</v>
      </c>
      <c r="C16" s="21" t="s">
        <v>244</v>
      </c>
      <c r="D16" s="21" t="s">
        <v>322</v>
      </c>
      <c r="E16" s="21" t="s">
        <v>6</v>
      </c>
      <c r="F16" s="31">
        <v>45896</v>
      </c>
      <c r="G16" s="22">
        <v>5106.2</v>
      </c>
    </row>
    <row r="17" spans="1:7" x14ac:dyDescent="0.3">
      <c r="A17">
        <v>15</v>
      </c>
      <c r="B17" s="6">
        <v>15</v>
      </c>
      <c r="C17" s="21" t="s">
        <v>236</v>
      </c>
      <c r="D17" s="21" t="s">
        <v>320</v>
      </c>
      <c r="E17" s="21" t="s">
        <v>6</v>
      </c>
      <c r="F17" s="31">
        <v>45896</v>
      </c>
      <c r="G17" s="22">
        <v>5276.5</v>
      </c>
    </row>
    <row r="18" spans="1:7" x14ac:dyDescent="0.3">
      <c r="A18">
        <v>16</v>
      </c>
      <c r="B18" s="6">
        <v>16</v>
      </c>
      <c r="C18" s="21" t="s">
        <v>252</v>
      </c>
      <c r="D18" s="21" t="s">
        <v>317</v>
      </c>
      <c r="E18" s="21" t="s">
        <v>6</v>
      </c>
      <c r="F18" s="31">
        <v>45896</v>
      </c>
      <c r="G18" s="22">
        <v>1106.3</v>
      </c>
    </row>
    <row r="19" spans="1:7" x14ac:dyDescent="0.3">
      <c r="A19">
        <v>17</v>
      </c>
      <c r="B19" s="6">
        <v>17</v>
      </c>
      <c r="C19" s="21" t="s">
        <v>249</v>
      </c>
      <c r="D19" s="21" t="s">
        <v>317</v>
      </c>
      <c r="E19" s="21" t="s">
        <v>6</v>
      </c>
      <c r="F19" s="31">
        <v>45896</v>
      </c>
      <c r="G19" s="22">
        <v>1106.3</v>
      </c>
    </row>
    <row r="20" spans="1:7" x14ac:dyDescent="0.3">
      <c r="A20">
        <v>18</v>
      </c>
      <c r="B20" s="6">
        <v>18</v>
      </c>
      <c r="C20" s="21" t="s">
        <v>235</v>
      </c>
      <c r="D20" s="21" t="s">
        <v>320</v>
      </c>
      <c r="E20" s="21" t="s">
        <v>6</v>
      </c>
      <c r="F20" s="31">
        <v>45896</v>
      </c>
      <c r="G20" s="22">
        <v>5276.5</v>
      </c>
    </row>
    <row r="21" spans="1:7" x14ac:dyDescent="0.3">
      <c r="A21">
        <v>19</v>
      </c>
      <c r="B21" s="6">
        <v>19</v>
      </c>
      <c r="C21" s="21" t="s">
        <v>253</v>
      </c>
      <c r="D21" s="21" t="s">
        <v>317</v>
      </c>
      <c r="E21" s="21" t="s">
        <v>6</v>
      </c>
      <c r="F21" s="31">
        <v>45896</v>
      </c>
      <c r="G21" s="22">
        <v>1106.3</v>
      </c>
    </row>
    <row r="22" spans="1:7" x14ac:dyDescent="0.3">
      <c r="A22">
        <v>20</v>
      </c>
      <c r="B22" s="6">
        <v>20</v>
      </c>
      <c r="C22" s="21" t="s">
        <v>261</v>
      </c>
      <c r="D22" s="21" t="s">
        <v>318</v>
      </c>
      <c r="E22" s="21" t="s">
        <v>6</v>
      </c>
      <c r="F22" s="31">
        <v>46069</v>
      </c>
      <c r="G22" s="22">
        <v>5462.48</v>
      </c>
    </row>
    <row r="23" spans="1:7" x14ac:dyDescent="0.3">
      <c r="A23">
        <v>21</v>
      </c>
      <c r="B23" s="6">
        <v>21</v>
      </c>
      <c r="C23" s="21" t="s">
        <v>245</v>
      </c>
      <c r="D23" s="21" t="s">
        <v>322</v>
      </c>
      <c r="E23" s="21" t="s">
        <v>6</v>
      </c>
      <c r="F23" s="31">
        <v>45896</v>
      </c>
      <c r="G23" s="22">
        <v>5106.2</v>
      </c>
    </row>
    <row r="24" spans="1:7" x14ac:dyDescent="0.3">
      <c r="A24">
        <v>22</v>
      </c>
      <c r="B24" s="6">
        <v>22</v>
      </c>
      <c r="C24" s="21" t="s">
        <v>113</v>
      </c>
      <c r="D24" s="21" t="s">
        <v>112</v>
      </c>
      <c r="E24" s="21" t="s">
        <v>6</v>
      </c>
      <c r="F24" s="31">
        <v>44166</v>
      </c>
      <c r="G24" s="22">
        <v>4788</v>
      </c>
    </row>
    <row r="25" spans="1:7" x14ac:dyDescent="0.3">
      <c r="A25">
        <v>23</v>
      </c>
      <c r="B25" s="6">
        <v>23</v>
      </c>
      <c r="C25" s="21" t="s">
        <v>209</v>
      </c>
      <c r="D25" s="21" t="s">
        <v>210</v>
      </c>
      <c r="E25" s="21" t="s">
        <v>6</v>
      </c>
      <c r="F25" s="31">
        <v>44951</v>
      </c>
      <c r="G25" s="22">
        <v>1541.18</v>
      </c>
    </row>
    <row r="26" spans="1:7" x14ac:dyDescent="0.3">
      <c r="A26">
        <v>24</v>
      </c>
      <c r="B26" s="6">
        <v>24</v>
      </c>
      <c r="C26" s="21" t="s">
        <v>256</v>
      </c>
      <c r="D26" s="21" t="s">
        <v>323</v>
      </c>
      <c r="E26" s="21" t="s">
        <v>6</v>
      </c>
      <c r="F26" s="31">
        <v>45999</v>
      </c>
      <c r="G26" s="22">
        <v>1001.25</v>
      </c>
    </row>
    <row r="27" spans="1:7" x14ac:dyDescent="0.3">
      <c r="A27">
        <v>25</v>
      </c>
      <c r="B27" s="6">
        <v>25</v>
      </c>
      <c r="C27" s="21" t="s">
        <v>247</v>
      </c>
      <c r="D27" s="21" t="s">
        <v>318</v>
      </c>
      <c r="E27" s="21" t="s">
        <v>6</v>
      </c>
      <c r="F27" s="31">
        <v>45896</v>
      </c>
      <c r="G27" s="22">
        <v>5106.2</v>
      </c>
    </row>
    <row r="28" spans="1:7" x14ac:dyDescent="0.3">
      <c r="A28">
        <v>26</v>
      </c>
      <c r="B28" s="6">
        <v>26</v>
      </c>
      <c r="C28" s="21" t="s">
        <v>213</v>
      </c>
      <c r="D28" s="21" t="s">
        <v>212</v>
      </c>
      <c r="E28" s="21" t="s">
        <v>6</v>
      </c>
      <c r="F28" s="31">
        <v>45107</v>
      </c>
      <c r="G28" s="22">
        <v>108880.44</v>
      </c>
    </row>
    <row r="29" spans="1:7" x14ac:dyDescent="0.3">
      <c r="A29">
        <v>27</v>
      </c>
      <c r="B29" s="6">
        <v>27</v>
      </c>
      <c r="C29" s="21" t="s">
        <v>255</v>
      </c>
      <c r="D29" s="21" t="s">
        <v>319</v>
      </c>
      <c r="E29" s="21" t="s">
        <v>6</v>
      </c>
      <c r="F29" s="31">
        <v>45936</v>
      </c>
      <c r="G29" s="22">
        <v>5437.5</v>
      </c>
    </row>
    <row r="30" spans="1:7" x14ac:dyDescent="0.3">
      <c r="A30">
        <v>28</v>
      </c>
      <c r="B30" s="6">
        <v>28</v>
      </c>
      <c r="C30" s="21" t="s">
        <v>251</v>
      </c>
      <c r="D30" s="21" t="s">
        <v>317</v>
      </c>
      <c r="E30" s="21" t="s">
        <v>6</v>
      </c>
      <c r="F30" s="31">
        <v>45896</v>
      </c>
      <c r="G30" s="22">
        <v>1106.3</v>
      </c>
    </row>
    <row r="31" spans="1:7" x14ac:dyDescent="0.3">
      <c r="A31">
        <v>29</v>
      </c>
      <c r="B31" s="6">
        <v>29</v>
      </c>
      <c r="C31" s="21" t="s">
        <v>257</v>
      </c>
      <c r="D31" s="21" t="s">
        <v>323</v>
      </c>
      <c r="E31" s="21" t="s">
        <v>6</v>
      </c>
      <c r="F31" s="31">
        <v>45999</v>
      </c>
      <c r="G31" s="22">
        <v>1001.25</v>
      </c>
    </row>
    <row r="32" spans="1:7" x14ac:dyDescent="0.3">
      <c r="A32">
        <v>30</v>
      </c>
      <c r="B32" s="6">
        <v>30</v>
      </c>
      <c r="C32" s="21" t="s">
        <v>127</v>
      </c>
      <c r="D32" s="21" t="s">
        <v>313</v>
      </c>
      <c r="E32" s="21" t="s">
        <v>6</v>
      </c>
      <c r="F32" s="31">
        <v>44411</v>
      </c>
      <c r="G32" s="22">
        <v>232957.22</v>
      </c>
    </row>
    <row r="33" spans="1:7" x14ac:dyDescent="0.3">
      <c r="A33">
        <v>31</v>
      </c>
      <c r="B33" s="6">
        <v>31</v>
      </c>
      <c r="C33" s="21" t="s">
        <v>219</v>
      </c>
      <c r="D33" s="21" t="s">
        <v>328</v>
      </c>
      <c r="E33" s="21" t="s">
        <v>6</v>
      </c>
      <c r="F33" s="31">
        <v>45273</v>
      </c>
      <c r="G33" s="22">
        <v>11611.85</v>
      </c>
    </row>
    <row r="34" spans="1:7" x14ac:dyDescent="0.3">
      <c r="A34">
        <v>32</v>
      </c>
      <c r="B34" s="6">
        <v>32</v>
      </c>
      <c r="C34" s="21" t="s">
        <v>218</v>
      </c>
      <c r="D34" s="21" t="s">
        <v>327</v>
      </c>
      <c r="E34" s="21" t="s">
        <v>6</v>
      </c>
      <c r="F34" s="31">
        <v>45273</v>
      </c>
      <c r="G34" s="22">
        <v>5044.3999999999996</v>
      </c>
    </row>
    <row r="35" spans="1:7" x14ac:dyDescent="0.3">
      <c r="A35">
        <v>33</v>
      </c>
      <c r="B35" s="6">
        <v>33</v>
      </c>
      <c r="C35" s="21" t="s">
        <v>217</v>
      </c>
      <c r="D35" s="21" t="s">
        <v>325</v>
      </c>
      <c r="E35" s="21" t="s">
        <v>6</v>
      </c>
      <c r="F35" s="31">
        <v>45273</v>
      </c>
      <c r="G35" s="22">
        <v>5044.3999999999996</v>
      </c>
    </row>
    <row r="36" spans="1:7" x14ac:dyDescent="0.3">
      <c r="A36">
        <v>34</v>
      </c>
      <c r="B36" s="6">
        <v>34</v>
      </c>
      <c r="C36" s="21" t="s">
        <v>216</v>
      </c>
      <c r="D36" s="21" t="s">
        <v>326</v>
      </c>
      <c r="E36" s="21" t="s">
        <v>6</v>
      </c>
      <c r="F36" s="31">
        <v>45273</v>
      </c>
      <c r="G36" s="22">
        <v>277096.38</v>
      </c>
    </row>
    <row r="37" spans="1:7" x14ac:dyDescent="0.3">
      <c r="A37">
        <v>35</v>
      </c>
      <c r="B37" s="6">
        <v>35</v>
      </c>
      <c r="C37" s="21" t="s">
        <v>214</v>
      </c>
      <c r="D37" s="21" t="s">
        <v>215</v>
      </c>
      <c r="E37" s="21" t="s">
        <v>6</v>
      </c>
      <c r="F37" s="31">
        <v>45273</v>
      </c>
      <c r="G37" s="22">
        <v>277096.38</v>
      </c>
    </row>
    <row r="38" spans="1:7" x14ac:dyDescent="0.3">
      <c r="A38">
        <v>36</v>
      </c>
      <c r="B38" s="6">
        <v>36</v>
      </c>
      <c r="C38" s="21" t="s">
        <v>95</v>
      </c>
      <c r="D38" s="21" t="s">
        <v>96</v>
      </c>
      <c r="E38" s="21" t="s">
        <v>6</v>
      </c>
      <c r="F38" s="31">
        <v>41563</v>
      </c>
      <c r="G38" s="22">
        <v>243.5</v>
      </c>
    </row>
    <row r="39" spans="1:7" x14ac:dyDescent="0.3">
      <c r="A39">
        <v>37</v>
      </c>
      <c r="B39" s="6">
        <v>37</v>
      </c>
      <c r="C39" s="21" t="s">
        <v>339</v>
      </c>
      <c r="D39" s="21" t="s">
        <v>340</v>
      </c>
      <c r="E39" s="21" t="s">
        <v>6</v>
      </c>
      <c r="F39" s="31">
        <v>41856</v>
      </c>
      <c r="G39" s="22">
        <v>707.85</v>
      </c>
    </row>
    <row r="40" spans="1:7" x14ac:dyDescent="0.3">
      <c r="A40">
        <v>38</v>
      </c>
      <c r="B40" s="6">
        <v>38</v>
      </c>
      <c r="C40" s="21" t="s">
        <v>87</v>
      </c>
      <c r="D40" s="21" t="s">
        <v>330</v>
      </c>
      <c r="E40" s="21" t="s">
        <v>6</v>
      </c>
      <c r="F40" s="31">
        <v>41856</v>
      </c>
      <c r="G40" s="22">
        <v>452.97</v>
      </c>
    </row>
    <row r="41" spans="1:7" x14ac:dyDescent="0.3">
      <c r="A41">
        <v>39</v>
      </c>
      <c r="B41" s="6">
        <v>39</v>
      </c>
      <c r="C41" s="21" t="s">
        <v>341</v>
      </c>
      <c r="D41" s="21" t="s">
        <v>340</v>
      </c>
      <c r="E41" s="21" t="s">
        <v>6</v>
      </c>
      <c r="F41" s="31">
        <v>41856</v>
      </c>
      <c r="G41" s="22">
        <v>707.85</v>
      </c>
    </row>
    <row r="42" spans="1:7" x14ac:dyDescent="0.3">
      <c r="A42">
        <v>40</v>
      </c>
      <c r="B42" s="6">
        <v>40</v>
      </c>
      <c r="C42" s="21" t="s">
        <v>342</v>
      </c>
      <c r="D42" s="21" t="s">
        <v>343</v>
      </c>
      <c r="E42" s="21" t="s">
        <v>6</v>
      </c>
      <c r="F42" s="31">
        <v>42626</v>
      </c>
      <c r="G42" s="22">
        <v>318.18</v>
      </c>
    </row>
    <row r="43" spans="1:7" x14ac:dyDescent="0.3">
      <c r="A43">
        <v>41</v>
      </c>
      <c r="B43" s="6">
        <v>41</v>
      </c>
      <c r="C43" s="21" t="s">
        <v>344</v>
      </c>
      <c r="D43" s="21" t="s">
        <v>345</v>
      </c>
      <c r="E43" s="21" t="s">
        <v>6</v>
      </c>
      <c r="F43" s="31">
        <v>42821</v>
      </c>
      <c r="G43" s="22">
        <v>2779.67</v>
      </c>
    </row>
    <row r="44" spans="1:7" x14ac:dyDescent="0.3">
      <c r="A44">
        <v>42</v>
      </c>
      <c r="B44" s="6">
        <v>42</v>
      </c>
      <c r="C44" s="21" t="s">
        <v>346</v>
      </c>
      <c r="D44" s="21" t="s">
        <v>340</v>
      </c>
      <c r="E44" s="21" t="s">
        <v>6</v>
      </c>
      <c r="F44" s="31">
        <v>41856</v>
      </c>
      <c r="G44" s="22">
        <v>707.85</v>
      </c>
    </row>
    <row r="45" spans="1:7" x14ac:dyDescent="0.3">
      <c r="A45">
        <v>43</v>
      </c>
      <c r="B45" s="6">
        <v>43</v>
      </c>
      <c r="C45" s="21" t="s">
        <v>88</v>
      </c>
      <c r="D45" s="21" t="s">
        <v>89</v>
      </c>
      <c r="E45" s="21" t="s">
        <v>6</v>
      </c>
      <c r="F45" s="31">
        <v>43144</v>
      </c>
      <c r="G45" s="22">
        <v>46589.5</v>
      </c>
    </row>
    <row r="46" spans="1:7" x14ac:dyDescent="0.3">
      <c r="A46">
        <v>44</v>
      </c>
      <c r="B46" s="6">
        <v>44</v>
      </c>
      <c r="C46" s="21" t="s">
        <v>347</v>
      </c>
      <c r="D46" s="21" t="s">
        <v>348</v>
      </c>
      <c r="E46" s="21" t="s">
        <v>6</v>
      </c>
      <c r="F46" s="31">
        <v>42688</v>
      </c>
      <c r="G46" s="22">
        <v>744.22</v>
      </c>
    </row>
    <row r="47" spans="1:7" x14ac:dyDescent="0.3">
      <c r="A47">
        <v>45</v>
      </c>
      <c r="B47" s="6">
        <v>45</v>
      </c>
      <c r="C47" s="21" t="s">
        <v>349</v>
      </c>
      <c r="D47" s="21" t="s">
        <v>350</v>
      </c>
      <c r="E47" s="21" t="s">
        <v>6</v>
      </c>
      <c r="F47" s="31">
        <v>42626</v>
      </c>
      <c r="G47" s="22">
        <v>505.71</v>
      </c>
    </row>
    <row r="48" spans="1:7" x14ac:dyDescent="0.3">
      <c r="A48">
        <v>46</v>
      </c>
      <c r="B48" s="6">
        <v>46</v>
      </c>
      <c r="C48" s="21" t="s">
        <v>351</v>
      </c>
      <c r="D48" s="21" t="s">
        <v>352</v>
      </c>
      <c r="E48" s="21" t="s">
        <v>6</v>
      </c>
      <c r="F48" s="31">
        <v>42688</v>
      </c>
      <c r="G48" s="22">
        <v>744.22</v>
      </c>
    </row>
    <row r="49" spans="1:7" x14ac:dyDescent="0.3">
      <c r="A49">
        <v>47</v>
      </c>
      <c r="B49" s="6">
        <v>47</v>
      </c>
      <c r="C49" s="21" t="s">
        <v>58</v>
      </c>
      <c r="D49" s="21" t="s">
        <v>55</v>
      </c>
      <c r="E49" s="21" t="s">
        <v>6</v>
      </c>
      <c r="F49" s="31">
        <v>45161</v>
      </c>
      <c r="G49" s="22">
        <v>93.83</v>
      </c>
    </row>
    <row r="50" spans="1:7" x14ac:dyDescent="0.3">
      <c r="A50">
        <v>48</v>
      </c>
      <c r="B50" s="6">
        <v>48</v>
      </c>
      <c r="C50" s="21" t="s">
        <v>59</v>
      </c>
      <c r="D50" s="21" t="s">
        <v>55</v>
      </c>
      <c r="E50" s="21" t="s">
        <v>6</v>
      </c>
      <c r="F50" s="31">
        <v>45161</v>
      </c>
      <c r="G50" s="22">
        <v>93.83</v>
      </c>
    </row>
    <row r="51" spans="1:7" x14ac:dyDescent="0.3">
      <c r="A51">
        <v>49</v>
      </c>
      <c r="B51" s="6">
        <v>49</v>
      </c>
      <c r="C51" s="21" t="s">
        <v>63</v>
      </c>
      <c r="D51" s="21" t="s">
        <v>64</v>
      </c>
      <c r="E51" s="21" t="s">
        <v>6</v>
      </c>
      <c r="F51" s="31">
        <v>45161</v>
      </c>
      <c r="G51" s="22">
        <v>221.68</v>
      </c>
    </row>
    <row r="52" spans="1:7" x14ac:dyDescent="0.3">
      <c r="A52">
        <v>50</v>
      </c>
      <c r="B52" s="6">
        <v>50</v>
      </c>
      <c r="C52" s="21" t="s">
        <v>28</v>
      </c>
      <c r="D52" s="21" t="s">
        <v>27</v>
      </c>
      <c r="E52" s="21" t="s">
        <v>6</v>
      </c>
      <c r="F52" s="31">
        <v>45161</v>
      </c>
      <c r="G52" s="22">
        <v>8703.93</v>
      </c>
    </row>
    <row r="53" spans="1:7" x14ac:dyDescent="0.3">
      <c r="A53">
        <v>51</v>
      </c>
      <c r="B53" s="6">
        <v>51</v>
      </c>
      <c r="C53" s="21" t="s">
        <v>121</v>
      </c>
      <c r="D53" s="21" t="s">
        <v>122</v>
      </c>
      <c r="E53" s="21" t="s">
        <v>6</v>
      </c>
      <c r="F53" s="31">
        <v>44372</v>
      </c>
      <c r="G53" s="22">
        <v>45055.74</v>
      </c>
    </row>
    <row r="54" spans="1:7" x14ac:dyDescent="0.3">
      <c r="A54">
        <v>52</v>
      </c>
      <c r="B54" s="6">
        <v>52</v>
      </c>
      <c r="C54" s="21" t="s">
        <v>62</v>
      </c>
      <c r="D54" s="21" t="s">
        <v>61</v>
      </c>
      <c r="E54" s="21" t="s">
        <v>6</v>
      </c>
      <c r="F54" s="31">
        <v>45342</v>
      </c>
      <c r="G54" s="22">
        <v>64.239999999999995</v>
      </c>
    </row>
    <row r="55" spans="1:7" x14ac:dyDescent="0.3">
      <c r="A55">
        <v>53</v>
      </c>
      <c r="B55" s="6">
        <v>53</v>
      </c>
      <c r="C55" s="21" t="s">
        <v>36</v>
      </c>
      <c r="D55" s="21" t="s">
        <v>315</v>
      </c>
      <c r="E55" s="21" t="s">
        <v>6</v>
      </c>
      <c r="F55" s="31">
        <v>45342</v>
      </c>
      <c r="G55" s="22">
        <v>5826.56</v>
      </c>
    </row>
    <row r="56" spans="1:7" x14ac:dyDescent="0.3">
      <c r="A56">
        <v>54</v>
      </c>
      <c r="B56" s="6">
        <v>54</v>
      </c>
      <c r="C56" s="21" t="s">
        <v>37</v>
      </c>
      <c r="D56" s="21" t="s">
        <v>315</v>
      </c>
      <c r="E56" s="21" t="s">
        <v>6</v>
      </c>
      <c r="F56" s="31">
        <v>45342</v>
      </c>
      <c r="G56" s="22">
        <v>5825.93</v>
      </c>
    </row>
    <row r="57" spans="1:7" x14ac:dyDescent="0.3">
      <c r="A57">
        <v>55</v>
      </c>
      <c r="B57" s="6">
        <v>55</v>
      </c>
      <c r="C57" s="21" t="s">
        <v>353</v>
      </c>
      <c r="D57" s="21" t="s">
        <v>354</v>
      </c>
      <c r="E57" s="21" t="s">
        <v>6</v>
      </c>
      <c r="F57" s="31">
        <v>44862</v>
      </c>
      <c r="G57" s="22">
        <v>424.48</v>
      </c>
    </row>
    <row r="58" spans="1:7" x14ac:dyDescent="0.3">
      <c r="A58">
        <v>56</v>
      </c>
      <c r="B58" s="6">
        <v>56</v>
      </c>
      <c r="C58" s="21" t="s">
        <v>355</v>
      </c>
      <c r="D58" s="21" t="s">
        <v>356</v>
      </c>
      <c r="E58" s="21" t="s">
        <v>6</v>
      </c>
      <c r="F58" s="31">
        <v>45694</v>
      </c>
      <c r="G58" s="22">
        <v>79.83</v>
      </c>
    </row>
    <row r="59" spans="1:7" x14ac:dyDescent="0.3">
      <c r="A59">
        <v>57</v>
      </c>
      <c r="B59" s="6">
        <v>57</v>
      </c>
      <c r="C59" s="21" t="s">
        <v>224</v>
      </c>
      <c r="D59" s="21" t="s">
        <v>225</v>
      </c>
      <c r="E59" s="21" t="s">
        <v>6</v>
      </c>
      <c r="F59" s="31">
        <v>45517</v>
      </c>
      <c r="G59" s="22">
        <v>2045.54</v>
      </c>
    </row>
    <row r="60" spans="1:7" x14ac:dyDescent="0.3">
      <c r="A60">
        <v>58</v>
      </c>
      <c r="B60" s="6">
        <v>58</v>
      </c>
      <c r="C60" s="21" t="s">
        <v>223</v>
      </c>
      <c r="D60" s="21" t="s">
        <v>225</v>
      </c>
      <c r="E60" s="21" t="s">
        <v>6</v>
      </c>
      <c r="F60" s="31">
        <v>45517</v>
      </c>
      <c r="G60" s="22">
        <v>2045.54</v>
      </c>
    </row>
    <row r="61" spans="1:7" x14ac:dyDescent="0.3">
      <c r="A61">
        <v>59</v>
      </c>
      <c r="B61" s="6">
        <v>59</v>
      </c>
      <c r="C61" s="21" t="s">
        <v>222</v>
      </c>
      <c r="D61" s="21" t="s">
        <v>357</v>
      </c>
      <c r="E61" s="21" t="s">
        <v>6</v>
      </c>
      <c r="F61" s="31">
        <v>45484</v>
      </c>
      <c r="G61" s="22">
        <v>770.96</v>
      </c>
    </row>
    <row r="62" spans="1:7" x14ac:dyDescent="0.3">
      <c r="A62">
        <v>60</v>
      </c>
      <c r="B62" s="6">
        <v>60</v>
      </c>
      <c r="C62" s="21" t="s">
        <v>250</v>
      </c>
      <c r="D62" s="21" t="s">
        <v>317</v>
      </c>
      <c r="E62" s="21" t="s">
        <v>6</v>
      </c>
      <c r="F62" s="31">
        <v>45896</v>
      </c>
      <c r="G62" s="22">
        <v>1106.3</v>
      </c>
    </row>
    <row r="63" spans="1:7" x14ac:dyDescent="0.3">
      <c r="A63">
        <v>61</v>
      </c>
      <c r="B63" s="6">
        <v>61</v>
      </c>
      <c r="C63" s="21" t="s">
        <v>111</v>
      </c>
      <c r="D63" s="21" t="s">
        <v>112</v>
      </c>
      <c r="E63" s="21" t="s">
        <v>6</v>
      </c>
      <c r="F63" s="31">
        <v>44166</v>
      </c>
      <c r="G63" s="22">
        <v>4788</v>
      </c>
    </row>
    <row r="64" spans="1:7" x14ac:dyDescent="0.3">
      <c r="A64">
        <v>62</v>
      </c>
      <c r="B64" s="6">
        <v>62</v>
      </c>
      <c r="C64" s="21" t="s">
        <v>204</v>
      </c>
      <c r="D64" s="21" t="s">
        <v>205</v>
      </c>
      <c r="E64" s="21" t="s">
        <v>6</v>
      </c>
      <c r="F64" s="31">
        <v>44602</v>
      </c>
      <c r="G64" s="22">
        <v>660</v>
      </c>
    </row>
    <row r="65" spans="1:7" x14ac:dyDescent="0.3">
      <c r="A65">
        <v>63</v>
      </c>
      <c r="B65" s="6">
        <v>63</v>
      </c>
      <c r="C65" s="21" t="s">
        <v>206</v>
      </c>
      <c r="D65" s="21" t="s">
        <v>205</v>
      </c>
      <c r="E65" s="21" t="s">
        <v>6</v>
      </c>
      <c r="F65" s="31">
        <v>44602</v>
      </c>
      <c r="G65" s="22">
        <v>660</v>
      </c>
    </row>
    <row r="66" spans="1:7" x14ac:dyDescent="0.3">
      <c r="A66">
        <v>64</v>
      </c>
      <c r="B66" s="6">
        <v>64</v>
      </c>
      <c r="C66" s="21" t="s">
        <v>239</v>
      </c>
      <c r="D66" s="21" t="s">
        <v>316</v>
      </c>
      <c r="E66" s="21" t="s">
        <v>6</v>
      </c>
      <c r="F66" s="31">
        <v>45896</v>
      </c>
      <c r="G66" s="22">
        <v>1787.2</v>
      </c>
    </row>
    <row r="67" spans="1:7" x14ac:dyDescent="0.3">
      <c r="A67">
        <v>65</v>
      </c>
      <c r="B67" s="6">
        <v>65</v>
      </c>
      <c r="C67" s="21" t="s">
        <v>241</v>
      </c>
      <c r="D67" s="21" t="s">
        <v>316</v>
      </c>
      <c r="E67" s="21" t="s">
        <v>6</v>
      </c>
      <c r="F67" s="31">
        <v>45896</v>
      </c>
      <c r="G67" s="22">
        <v>1787.2</v>
      </c>
    </row>
    <row r="68" spans="1:7" x14ac:dyDescent="0.3">
      <c r="A68">
        <v>66</v>
      </c>
      <c r="B68" s="6">
        <v>66</v>
      </c>
      <c r="C68" s="21" t="s">
        <v>211</v>
      </c>
      <c r="D68" s="21" t="s">
        <v>212</v>
      </c>
      <c r="E68" s="21" t="s">
        <v>6</v>
      </c>
      <c r="F68" s="31">
        <v>45107</v>
      </c>
      <c r="G68" s="22">
        <v>108880.44</v>
      </c>
    </row>
    <row r="69" spans="1:7" x14ac:dyDescent="0.3">
      <c r="A69">
        <v>67</v>
      </c>
      <c r="B69" s="6">
        <v>67</v>
      </c>
      <c r="C69" s="21" t="s">
        <v>358</v>
      </c>
      <c r="D69" s="21" t="s">
        <v>359</v>
      </c>
      <c r="E69" s="21" t="s">
        <v>6</v>
      </c>
      <c r="F69" s="31">
        <v>45694</v>
      </c>
      <c r="G69" s="22">
        <v>72.849999999999994</v>
      </c>
    </row>
    <row r="70" spans="1:7" x14ac:dyDescent="0.3">
      <c r="A70">
        <v>68</v>
      </c>
      <c r="B70" s="6">
        <v>68</v>
      </c>
      <c r="C70" s="21" t="s">
        <v>25</v>
      </c>
      <c r="D70" s="21" t="s">
        <v>24</v>
      </c>
      <c r="E70" s="21" t="s">
        <v>6</v>
      </c>
      <c r="F70" s="31">
        <v>45694</v>
      </c>
      <c r="G70" s="22">
        <v>2320.64</v>
      </c>
    </row>
    <row r="71" spans="1:7" x14ac:dyDescent="0.3">
      <c r="A71">
        <v>69</v>
      </c>
      <c r="B71" s="6">
        <v>69</v>
      </c>
      <c r="C71" s="21" t="s">
        <v>26</v>
      </c>
      <c r="D71" s="21" t="s">
        <v>27</v>
      </c>
      <c r="E71" s="21" t="s">
        <v>6</v>
      </c>
      <c r="F71" s="31">
        <v>45694</v>
      </c>
      <c r="G71" s="22">
        <v>8703.93</v>
      </c>
    </row>
    <row r="72" spans="1:7" x14ac:dyDescent="0.3">
      <c r="A72">
        <v>70</v>
      </c>
      <c r="B72" s="6">
        <v>70</v>
      </c>
      <c r="C72" s="21" t="s">
        <v>35</v>
      </c>
      <c r="D72" s="21" t="s">
        <v>31</v>
      </c>
      <c r="E72" s="21" t="s">
        <v>6</v>
      </c>
      <c r="F72" s="31">
        <v>45694</v>
      </c>
      <c r="G72" s="22">
        <v>17363.330000000002</v>
      </c>
    </row>
    <row r="73" spans="1:7" x14ac:dyDescent="0.3">
      <c r="A73">
        <v>71</v>
      </c>
      <c r="B73" s="6">
        <v>71</v>
      </c>
      <c r="C73" s="21" t="s">
        <v>207</v>
      </c>
      <c r="D73" s="21" t="s">
        <v>208</v>
      </c>
      <c r="E73" s="21" t="s">
        <v>6</v>
      </c>
      <c r="F73" s="31">
        <v>44678</v>
      </c>
      <c r="G73" s="22">
        <v>2779</v>
      </c>
    </row>
    <row r="74" spans="1:7" x14ac:dyDescent="0.3">
      <c r="A74">
        <v>72</v>
      </c>
      <c r="B74" s="6">
        <v>72</v>
      </c>
      <c r="C74" s="21" t="s">
        <v>248</v>
      </c>
      <c r="D74" s="21" t="s">
        <v>317</v>
      </c>
      <c r="E74" s="21" t="s">
        <v>6</v>
      </c>
      <c r="F74" s="31">
        <v>45896</v>
      </c>
      <c r="G74" s="22">
        <v>1106.3</v>
      </c>
    </row>
    <row r="75" spans="1:7" x14ac:dyDescent="0.3">
      <c r="A75">
        <v>73</v>
      </c>
      <c r="B75" s="6">
        <v>73</v>
      </c>
      <c r="C75" s="21" t="s">
        <v>226</v>
      </c>
      <c r="D75" s="21" t="s">
        <v>324</v>
      </c>
      <c r="E75" s="21" t="s">
        <v>6</v>
      </c>
      <c r="F75" s="31">
        <v>45581</v>
      </c>
      <c r="G75" s="22">
        <v>83193.600000000006</v>
      </c>
    </row>
    <row r="76" spans="1:7" x14ac:dyDescent="0.3">
      <c r="A76">
        <v>74</v>
      </c>
      <c r="B76" s="6">
        <v>74</v>
      </c>
      <c r="C76" s="21" t="s">
        <v>128</v>
      </c>
      <c r="D76" s="21" t="s">
        <v>313</v>
      </c>
      <c r="E76" s="21" t="s">
        <v>6</v>
      </c>
      <c r="F76" s="31">
        <v>44411</v>
      </c>
      <c r="G76" s="22">
        <v>232957.22</v>
      </c>
    </row>
    <row r="77" spans="1:7" x14ac:dyDescent="0.3">
      <c r="A77">
        <v>75</v>
      </c>
      <c r="B77" s="6">
        <v>75</v>
      </c>
      <c r="C77" s="21" t="s">
        <v>227</v>
      </c>
      <c r="D77" s="21" t="s">
        <v>324</v>
      </c>
      <c r="E77" s="21" t="s">
        <v>6</v>
      </c>
      <c r="F77" s="31">
        <v>45581</v>
      </c>
      <c r="G77" s="22">
        <v>83193.600000000006</v>
      </c>
    </row>
    <row r="78" spans="1:7" x14ac:dyDescent="0.3">
      <c r="A78">
        <v>76</v>
      </c>
      <c r="B78" s="6">
        <v>76</v>
      </c>
      <c r="C78" s="21" t="s">
        <v>70</v>
      </c>
      <c r="D78" s="21" t="s">
        <v>71</v>
      </c>
      <c r="E78" s="21" t="s">
        <v>6</v>
      </c>
      <c r="F78" s="31">
        <v>43824</v>
      </c>
      <c r="G78" s="22">
        <v>289.26</v>
      </c>
    </row>
    <row r="79" spans="1:7" x14ac:dyDescent="0.3">
      <c r="A79">
        <v>77</v>
      </c>
      <c r="B79" s="6">
        <v>77</v>
      </c>
      <c r="C79" s="21" t="s">
        <v>360</v>
      </c>
      <c r="D79" s="21" t="s">
        <v>361</v>
      </c>
      <c r="E79" s="21" t="s">
        <v>6</v>
      </c>
      <c r="F79" s="31">
        <v>44068</v>
      </c>
      <c r="G79" s="22">
        <v>719.88</v>
      </c>
    </row>
    <row r="80" spans="1:7" x14ac:dyDescent="0.3">
      <c r="A80">
        <v>78</v>
      </c>
      <c r="B80" s="6">
        <v>78</v>
      </c>
      <c r="C80" s="21" t="s">
        <v>362</v>
      </c>
      <c r="D80" s="21" t="s">
        <v>363</v>
      </c>
      <c r="E80" s="21" t="s">
        <v>6</v>
      </c>
      <c r="F80" s="31">
        <v>44068</v>
      </c>
      <c r="G80" s="22">
        <v>6075.99</v>
      </c>
    </row>
    <row r="81" spans="1:7" x14ac:dyDescent="0.3">
      <c r="A81">
        <v>79</v>
      </c>
      <c r="B81" s="6">
        <v>79</v>
      </c>
      <c r="C81" s="21" t="s">
        <v>33</v>
      </c>
      <c r="D81" s="21" t="s">
        <v>27</v>
      </c>
      <c r="E81" s="21" t="s">
        <v>6</v>
      </c>
      <c r="F81" s="31">
        <v>43824</v>
      </c>
      <c r="G81" s="22">
        <v>14617.37</v>
      </c>
    </row>
    <row r="82" spans="1:7" x14ac:dyDescent="0.3">
      <c r="A82">
        <v>80</v>
      </c>
      <c r="B82" s="6">
        <v>80</v>
      </c>
      <c r="C82" s="21" t="s">
        <v>364</v>
      </c>
      <c r="D82" s="21" t="s">
        <v>365</v>
      </c>
      <c r="E82" s="21" t="s">
        <v>6</v>
      </c>
      <c r="F82" s="31">
        <v>44068</v>
      </c>
      <c r="G82" s="22">
        <v>182.87</v>
      </c>
    </row>
    <row r="83" spans="1:7" x14ac:dyDescent="0.3">
      <c r="A83">
        <v>81</v>
      </c>
      <c r="B83" s="6">
        <v>81</v>
      </c>
      <c r="C83" s="21" t="s">
        <v>47</v>
      </c>
      <c r="D83" s="21" t="s">
        <v>48</v>
      </c>
      <c r="E83" s="21" t="s">
        <v>6</v>
      </c>
      <c r="F83" s="31">
        <v>44069</v>
      </c>
      <c r="G83" s="22">
        <v>6075.99</v>
      </c>
    </row>
    <row r="84" spans="1:7" x14ac:dyDescent="0.3">
      <c r="A84">
        <v>82</v>
      </c>
      <c r="B84" s="6">
        <v>82</v>
      </c>
      <c r="C84" s="21" t="s">
        <v>21</v>
      </c>
      <c r="D84" s="21" t="s">
        <v>22</v>
      </c>
      <c r="E84" s="21" t="s">
        <v>6</v>
      </c>
      <c r="F84" s="31">
        <v>44069</v>
      </c>
      <c r="G84" s="22">
        <v>12658.68</v>
      </c>
    </row>
    <row r="85" spans="1:7" x14ac:dyDescent="0.3">
      <c r="A85">
        <v>83</v>
      </c>
      <c r="B85" s="6">
        <v>83</v>
      </c>
      <c r="C85" s="21" t="s">
        <v>42</v>
      </c>
      <c r="D85" s="21" t="s">
        <v>41</v>
      </c>
      <c r="E85" s="21" t="s">
        <v>6</v>
      </c>
      <c r="F85" s="31">
        <v>44069</v>
      </c>
      <c r="G85" s="22">
        <v>190.83</v>
      </c>
    </row>
    <row r="86" spans="1:7" x14ac:dyDescent="0.3">
      <c r="A86">
        <v>84</v>
      </c>
      <c r="B86" s="6">
        <v>84</v>
      </c>
      <c r="C86" s="21" t="s">
        <v>366</v>
      </c>
      <c r="D86" s="21" t="s">
        <v>367</v>
      </c>
      <c r="E86" s="21" t="s">
        <v>6</v>
      </c>
      <c r="F86" s="31">
        <v>44069</v>
      </c>
      <c r="G86" s="22">
        <v>401.29</v>
      </c>
    </row>
    <row r="87" spans="1:7" x14ac:dyDescent="0.3">
      <c r="A87">
        <v>85</v>
      </c>
      <c r="B87" s="6">
        <v>85</v>
      </c>
      <c r="C87" s="21" t="s">
        <v>110</v>
      </c>
      <c r="D87" s="21" t="s">
        <v>329</v>
      </c>
      <c r="E87" s="21" t="s">
        <v>6</v>
      </c>
      <c r="F87" s="31">
        <v>44082</v>
      </c>
      <c r="G87" s="22">
        <v>827.76</v>
      </c>
    </row>
    <row r="88" spans="1:7" x14ac:dyDescent="0.3">
      <c r="A88">
        <v>86</v>
      </c>
      <c r="B88" s="6">
        <v>86</v>
      </c>
      <c r="C88" s="21" t="s">
        <v>229</v>
      </c>
      <c r="D88" s="21" t="s">
        <v>230</v>
      </c>
      <c r="E88" s="21" t="s">
        <v>6</v>
      </c>
      <c r="F88" s="31">
        <v>45650</v>
      </c>
      <c r="G88" s="22">
        <v>5386.92</v>
      </c>
    </row>
    <row r="89" spans="1:7" x14ac:dyDescent="0.3">
      <c r="A89">
        <v>87</v>
      </c>
      <c r="B89" s="6">
        <v>87</v>
      </c>
      <c r="C89" s="21" t="s">
        <v>368</v>
      </c>
      <c r="D89" s="21" t="s">
        <v>369</v>
      </c>
      <c r="E89" s="21" t="s">
        <v>6</v>
      </c>
      <c r="F89" s="31">
        <v>45694</v>
      </c>
      <c r="G89" s="22">
        <v>719.43</v>
      </c>
    </row>
    <row r="90" spans="1:7" x14ac:dyDescent="0.3">
      <c r="A90">
        <v>88</v>
      </c>
      <c r="B90" s="6">
        <v>88</v>
      </c>
      <c r="C90" s="21" t="s">
        <v>220</v>
      </c>
      <c r="D90" s="21" t="s">
        <v>221</v>
      </c>
      <c r="E90" s="21" t="s">
        <v>6</v>
      </c>
      <c r="F90" s="31">
        <v>45407</v>
      </c>
      <c r="G90" s="22">
        <v>749.54</v>
      </c>
    </row>
    <row r="91" spans="1:7" x14ac:dyDescent="0.3">
      <c r="A91">
        <v>89</v>
      </c>
      <c r="B91" s="6">
        <v>89</v>
      </c>
      <c r="C91" s="21" t="s">
        <v>370</v>
      </c>
      <c r="D91" s="21" t="s">
        <v>340</v>
      </c>
      <c r="E91" s="21" t="s">
        <v>6</v>
      </c>
      <c r="F91" s="31">
        <v>41856</v>
      </c>
      <c r="G91" s="22">
        <v>707.85</v>
      </c>
    </row>
    <row r="92" spans="1:7" x14ac:dyDescent="0.3">
      <c r="A92">
        <v>90</v>
      </c>
      <c r="B92" s="6">
        <v>90</v>
      </c>
      <c r="C92" s="21" t="s">
        <v>371</v>
      </c>
      <c r="D92" s="21" t="s">
        <v>372</v>
      </c>
      <c r="E92" s="21" t="s">
        <v>6</v>
      </c>
      <c r="F92" s="31">
        <v>41963</v>
      </c>
      <c r="G92" s="22">
        <v>2312.84</v>
      </c>
    </row>
    <row r="93" spans="1:7" x14ac:dyDescent="0.3">
      <c r="A93">
        <v>91</v>
      </c>
      <c r="B93" s="6">
        <v>91</v>
      </c>
      <c r="C93" s="21" t="s">
        <v>90</v>
      </c>
      <c r="D93" s="21" t="s">
        <v>91</v>
      </c>
      <c r="E93" s="21" t="s">
        <v>6</v>
      </c>
      <c r="F93" s="31">
        <v>43144</v>
      </c>
      <c r="G93" s="22">
        <v>63807.360000000001</v>
      </c>
    </row>
    <row r="94" spans="1:7" x14ac:dyDescent="0.3">
      <c r="A94">
        <v>92</v>
      </c>
      <c r="B94" s="6">
        <v>92</v>
      </c>
      <c r="C94" s="21" t="s">
        <v>373</v>
      </c>
      <c r="D94" s="21" t="s">
        <v>374</v>
      </c>
      <c r="E94" s="21" t="s">
        <v>6</v>
      </c>
      <c r="F94" s="31">
        <v>43249</v>
      </c>
      <c r="G94" s="22">
        <v>3449.06</v>
      </c>
    </row>
    <row r="95" spans="1:7" x14ac:dyDescent="0.3">
      <c r="A95">
        <v>93</v>
      </c>
      <c r="B95" s="6">
        <v>93</v>
      </c>
      <c r="C95" s="21" t="s">
        <v>375</v>
      </c>
      <c r="D95" s="21" t="s">
        <v>343</v>
      </c>
      <c r="E95" s="21" t="s">
        <v>6</v>
      </c>
      <c r="F95" s="31">
        <v>42626</v>
      </c>
      <c r="G95" s="22">
        <v>318.18</v>
      </c>
    </row>
    <row r="96" spans="1:7" x14ac:dyDescent="0.3">
      <c r="A96">
        <v>94</v>
      </c>
      <c r="B96" s="6">
        <v>94</v>
      </c>
      <c r="C96" s="21" t="s">
        <v>376</v>
      </c>
      <c r="D96" s="21" t="s">
        <v>340</v>
      </c>
      <c r="E96" s="21" t="s">
        <v>6</v>
      </c>
      <c r="F96" s="31">
        <v>41856</v>
      </c>
      <c r="G96" s="22">
        <v>707.85</v>
      </c>
    </row>
    <row r="97" spans="1:7" x14ac:dyDescent="0.3">
      <c r="A97">
        <v>95</v>
      </c>
      <c r="B97" s="6">
        <v>95</v>
      </c>
      <c r="C97" s="21" t="s">
        <v>377</v>
      </c>
      <c r="D97" s="21" t="s">
        <v>350</v>
      </c>
      <c r="E97" s="21" t="s">
        <v>6</v>
      </c>
      <c r="F97" s="31">
        <v>42626</v>
      </c>
      <c r="G97" s="22">
        <v>505.71</v>
      </c>
    </row>
    <row r="98" spans="1:7" x14ac:dyDescent="0.3">
      <c r="A98">
        <v>96</v>
      </c>
      <c r="B98" s="6">
        <v>96</v>
      </c>
      <c r="C98" s="21" t="s">
        <v>85</v>
      </c>
      <c r="D98" s="21" t="s">
        <v>86</v>
      </c>
      <c r="E98" s="21" t="s">
        <v>6</v>
      </c>
      <c r="F98" s="31">
        <v>42808</v>
      </c>
      <c r="G98" s="22">
        <v>15681.12</v>
      </c>
    </row>
    <row r="99" spans="1:7" x14ac:dyDescent="0.3">
      <c r="A99">
        <v>97</v>
      </c>
      <c r="B99" s="6">
        <v>97</v>
      </c>
      <c r="C99" s="21" t="s">
        <v>94</v>
      </c>
      <c r="D99" s="21" t="s">
        <v>314</v>
      </c>
      <c r="E99" s="21" t="s">
        <v>6</v>
      </c>
      <c r="F99" s="31">
        <v>43277</v>
      </c>
      <c r="G99" s="22">
        <v>20341.43</v>
      </c>
    </row>
    <row r="100" spans="1:7" x14ac:dyDescent="0.3">
      <c r="A100">
        <v>98</v>
      </c>
      <c r="B100" s="6">
        <v>98</v>
      </c>
      <c r="C100" s="21" t="s">
        <v>378</v>
      </c>
      <c r="D100" s="21" t="s">
        <v>379</v>
      </c>
      <c r="E100" s="21" t="s">
        <v>6</v>
      </c>
      <c r="F100" s="31">
        <v>43249</v>
      </c>
      <c r="G100" s="22">
        <v>609.64</v>
      </c>
    </row>
    <row r="101" spans="1:7" x14ac:dyDescent="0.3">
      <c r="A101">
        <v>99</v>
      </c>
      <c r="B101" s="6">
        <v>99</v>
      </c>
      <c r="C101" s="21" t="s">
        <v>83</v>
      </c>
      <c r="D101" s="21" t="s">
        <v>84</v>
      </c>
      <c r="E101" s="21" t="s">
        <v>6</v>
      </c>
      <c r="F101" s="31">
        <v>42758</v>
      </c>
      <c r="G101" s="22">
        <v>15259.83</v>
      </c>
    </row>
    <row r="102" spans="1:7" x14ac:dyDescent="0.3">
      <c r="A102">
        <v>100</v>
      </c>
      <c r="B102" s="6">
        <v>100</v>
      </c>
      <c r="C102" s="21" t="s">
        <v>92</v>
      </c>
      <c r="D102" s="21" t="s">
        <v>93</v>
      </c>
      <c r="E102" s="21" t="s">
        <v>6</v>
      </c>
      <c r="F102" s="31">
        <v>43173</v>
      </c>
      <c r="G102" s="22">
        <v>11247.06</v>
      </c>
    </row>
    <row r="103" spans="1:7" x14ac:dyDescent="0.3">
      <c r="A103">
        <v>101</v>
      </c>
      <c r="B103" s="6">
        <v>101</v>
      </c>
      <c r="C103" s="21" t="s">
        <v>57</v>
      </c>
      <c r="D103" s="21" t="s">
        <v>55</v>
      </c>
      <c r="E103" s="21" t="s">
        <v>6</v>
      </c>
      <c r="F103" s="31">
        <v>45161</v>
      </c>
      <c r="G103" s="22">
        <v>93.83</v>
      </c>
    </row>
    <row r="104" spans="1:7" x14ac:dyDescent="0.3">
      <c r="A104">
        <v>102</v>
      </c>
      <c r="B104" s="6">
        <v>102</v>
      </c>
      <c r="C104" s="21" t="s">
        <v>65</v>
      </c>
      <c r="D104" s="21" t="s">
        <v>64</v>
      </c>
      <c r="E104" s="21" t="s">
        <v>6</v>
      </c>
      <c r="F104" s="31">
        <v>45161</v>
      </c>
      <c r="G104" s="22">
        <v>221.68</v>
      </c>
    </row>
    <row r="105" spans="1:7" x14ac:dyDescent="0.3">
      <c r="A105">
        <v>103</v>
      </c>
      <c r="B105" s="6">
        <v>103</v>
      </c>
      <c r="C105" s="21" t="s">
        <v>56</v>
      </c>
      <c r="D105" s="21" t="s">
        <v>55</v>
      </c>
      <c r="E105" s="21" t="s">
        <v>6</v>
      </c>
      <c r="F105" s="31">
        <v>45161</v>
      </c>
      <c r="G105" s="22">
        <v>93.83</v>
      </c>
    </row>
    <row r="106" spans="1:7" x14ac:dyDescent="0.3">
      <c r="A106">
        <v>104</v>
      </c>
      <c r="B106" s="6">
        <v>104</v>
      </c>
      <c r="C106" s="21" t="s">
        <v>54</v>
      </c>
      <c r="D106" s="21" t="s">
        <v>55</v>
      </c>
      <c r="E106" s="21" t="s">
        <v>6</v>
      </c>
      <c r="F106" s="31">
        <v>45161</v>
      </c>
      <c r="G106" s="22">
        <v>93.83</v>
      </c>
    </row>
    <row r="107" spans="1:7" x14ac:dyDescent="0.3">
      <c r="A107">
        <v>105</v>
      </c>
      <c r="B107" s="6">
        <v>105</v>
      </c>
      <c r="C107" s="21" t="s">
        <v>29</v>
      </c>
      <c r="D107" s="21" t="s">
        <v>27</v>
      </c>
      <c r="E107" s="21" t="s">
        <v>6</v>
      </c>
      <c r="F107" s="31">
        <v>45161</v>
      </c>
      <c r="G107" s="22">
        <v>8703.94</v>
      </c>
    </row>
    <row r="108" spans="1:7" x14ac:dyDescent="0.3">
      <c r="A108">
        <v>106</v>
      </c>
      <c r="B108" s="6">
        <v>106</v>
      </c>
      <c r="C108" s="21" t="s">
        <v>103</v>
      </c>
      <c r="D108" s="21" t="s">
        <v>102</v>
      </c>
      <c r="E108" s="21" t="s">
        <v>6</v>
      </c>
      <c r="F108" s="31">
        <v>43404</v>
      </c>
      <c r="G108" s="22">
        <v>3466.74</v>
      </c>
    </row>
    <row r="109" spans="1:7" x14ac:dyDescent="0.3">
      <c r="A109">
        <v>107</v>
      </c>
      <c r="B109" s="6">
        <v>107</v>
      </c>
      <c r="C109" s="21" t="s">
        <v>101</v>
      </c>
      <c r="D109" s="21" t="s">
        <v>102</v>
      </c>
      <c r="E109" s="21" t="s">
        <v>6</v>
      </c>
      <c r="F109" s="31">
        <v>43404</v>
      </c>
      <c r="G109" s="22">
        <v>3466.74</v>
      </c>
    </row>
    <row r="110" spans="1:7" x14ac:dyDescent="0.3">
      <c r="A110">
        <v>108</v>
      </c>
      <c r="B110" s="6">
        <v>108</v>
      </c>
      <c r="C110" s="21" t="s">
        <v>126</v>
      </c>
      <c r="D110" s="21" t="s">
        <v>125</v>
      </c>
      <c r="E110" s="21" t="s">
        <v>6</v>
      </c>
      <c r="F110" s="31">
        <v>44372</v>
      </c>
      <c r="G110" s="22">
        <v>980.29</v>
      </c>
    </row>
    <row r="111" spans="1:7" x14ac:dyDescent="0.3">
      <c r="A111">
        <v>109</v>
      </c>
      <c r="B111" s="6">
        <v>109</v>
      </c>
      <c r="C111" s="21" t="s">
        <v>68</v>
      </c>
      <c r="D111" s="21" t="s">
        <v>69</v>
      </c>
      <c r="E111" s="21" t="s">
        <v>6</v>
      </c>
      <c r="F111" s="31">
        <v>45342</v>
      </c>
      <c r="G111" s="22">
        <v>432.79</v>
      </c>
    </row>
    <row r="112" spans="1:7" x14ac:dyDescent="0.3">
      <c r="A112">
        <v>110</v>
      </c>
      <c r="B112" s="6">
        <v>110</v>
      </c>
      <c r="C112" s="21" t="s">
        <v>119</v>
      </c>
      <c r="D112" s="21" t="s">
        <v>120</v>
      </c>
      <c r="E112" s="21" t="s">
        <v>6</v>
      </c>
      <c r="F112" s="31">
        <v>44372</v>
      </c>
      <c r="G112" s="22">
        <v>45055.74</v>
      </c>
    </row>
    <row r="113" spans="1:7" x14ac:dyDescent="0.3">
      <c r="A113">
        <v>111</v>
      </c>
      <c r="B113" s="6">
        <v>111</v>
      </c>
      <c r="C113" s="21" t="s">
        <v>380</v>
      </c>
      <c r="D113" s="21" t="s">
        <v>381</v>
      </c>
      <c r="E113" s="21" t="s">
        <v>6</v>
      </c>
      <c r="F113" s="31">
        <v>44372</v>
      </c>
      <c r="G113" s="22">
        <v>1492.71</v>
      </c>
    </row>
    <row r="114" spans="1:7" x14ac:dyDescent="0.3">
      <c r="A114">
        <v>112</v>
      </c>
      <c r="B114" s="6">
        <v>112</v>
      </c>
      <c r="C114" s="21" t="s">
        <v>118</v>
      </c>
      <c r="D114" s="21" t="s">
        <v>117</v>
      </c>
      <c r="E114" s="21" t="s">
        <v>6</v>
      </c>
      <c r="F114" s="31">
        <v>44372</v>
      </c>
      <c r="G114" s="22">
        <v>3720.83</v>
      </c>
    </row>
    <row r="115" spans="1:7" x14ac:dyDescent="0.3">
      <c r="A115">
        <v>113</v>
      </c>
      <c r="B115" s="6">
        <v>113</v>
      </c>
      <c r="C115" s="21" t="s">
        <v>67</v>
      </c>
      <c r="D115" s="21" t="s">
        <v>66</v>
      </c>
      <c r="E115" s="21" t="s">
        <v>6</v>
      </c>
      <c r="F115" s="31">
        <v>45219</v>
      </c>
      <c r="G115" s="22">
        <v>412.58</v>
      </c>
    </row>
    <row r="116" spans="1:7" x14ac:dyDescent="0.3">
      <c r="A116">
        <v>114</v>
      </c>
      <c r="B116" s="6">
        <v>114</v>
      </c>
      <c r="C116" s="21" t="s">
        <v>72</v>
      </c>
      <c r="D116" s="21" t="s">
        <v>73</v>
      </c>
      <c r="E116" s="21" t="s">
        <v>6</v>
      </c>
      <c r="F116" s="31">
        <v>44726</v>
      </c>
      <c r="G116" s="22">
        <v>1913.02</v>
      </c>
    </row>
    <row r="117" spans="1:7" x14ac:dyDescent="0.3">
      <c r="A117">
        <v>115</v>
      </c>
      <c r="B117" s="6">
        <v>115</v>
      </c>
      <c r="C117" s="21" t="s">
        <v>60</v>
      </c>
      <c r="D117" s="21" t="s">
        <v>61</v>
      </c>
      <c r="E117" s="21" t="s">
        <v>6</v>
      </c>
      <c r="F117" s="31">
        <v>45342</v>
      </c>
      <c r="G117" s="22">
        <v>64.239999999999995</v>
      </c>
    </row>
    <row r="118" spans="1:7" x14ac:dyDescent="0.3">
      <c r="A118">
        <v>116</v>
      </c>
      <c r="B118" s="6">
        <v>116</v>
      </c>
      <c r="C118" s="21" t="s">
        <v>51</v>
      </c>
      <c r="D118" s="21" t="s">
        <v>52</v>
      </c>
      <c r="E118" s="21" t="s">
        <v>6</v>
      </c>
      <c r="F118" s="31">
        <v>44551</v>
      </c>
      <c r="G118" s="22">
        <v>482.79</v>
      </c>
    </row>
    <row r="119" spans="1:7" x14ac:dyDescent="0.3">
      <c r="A119">
        <v>117</v>
      </c>
      <c r="B119" s="6">
        <v>117</v>
      </c>
      <c r="C119" s="21" t="s">
        <v>116</v>
      </c>
      <c r="D119" s="21" t="s">
        <v>117</v>
      </c>
      <c r="E119" s="21" t="s">
        <v>6</v>
      </c>
      <c r="F119" s="31">
        <v>44372</v>
      </c>
      <c r="G119" s="22">
        <v>3720.83</v>
      </c>
    </row>
    <row r="120" spans="1:7" x14ac:dyDescent="0.3">
      <c r="A120">
        <v>118</v>
      </c>
      <c r="B120" s="6">
        <v>118</v>
      </c>
      <c r="C120" s="21" t="s">
        <v>123</v>
      </c>
      <c r="D120" s="21" t="s">
        <v>124</v>
      </c>
      <c r="E120" s="21" t="s">
        <v>6</v>
      </c>
      <c r="F120" s="31">
        <v>44372</v>
      </c>
      <c r="G120" s="22">
        <v>770.15</v>
      </c>
    </row>
    <row r="121" spans="1:7" x14ac:dyDescent="0.3">
      <c r="A121">
        <v>119</v>
      </c>
      <c r="B121" s="6">
        <v>119</v>
      </c>
      <c r="C121" s="21" t="s">
        <v>382</v>
      </c>
      <c r="D121" s="21" t="s">
        <v>18</v>
      </c>
      <c r="E121" s="21" t="s">
        <v>6</v>
      </c>
      <c r="F121" s="31">
        <v>45694</v>
      </c>
      <c r="G121" s="22">
        <v>94.97</v>
      </c>
    </row>
    <row r="122" spans="1:7" x14ac:dyDescent="0.3">
      <c r="A122">
        <v>120</v>
      </c>
      <c r="B122" s="6">
        <v>120</v>
      </c>
      <c r="C122" s="21" t="s">
        <v>20</v>
      </c>
      <c r="D122" s="21" t="s">
        <v>17</v>
      </c>
      <c r="E122" s="21" t="s">
        <v>6</v>
      </c>
      <c r="F122" s="31">
        <v>45694</v>
      </c>
      <c r="G122" s="22">
        <v>170.02</v>
      </c>
    </row>
    <row r="123" spans="1:7" x14ac:dyDescent="0.3">
      <c r="A123">
        <v>121</v>
      </c>
      <c r="B123" s="6">
        <v>121</v>
      </c>
      <c r="C123" s="21" t="s">
        <v>383</v>
      </c>
      <c r="D123" s="21" t="s">
        <v>221</v>
      </c>
      <c r="E123" s="21" t="s">
        <v>6</v>
      </c>
      <c r="F123" s="31">
        <v>45484</v>
      </c>
      <c r="G123" s="22">
        <v>770.96</v>
      </c>
    </row>
    <row r="124" spans="1:7" x14ac:dyDescent="0.3">
      <c r="A124">
        <v>122</v>
      </c>
      <c r="B124" s="6">
        <v>122</v>
      </c>
      <c r="C124" s="21" t="s">
        <v>254</v>
      </c>
      <c r="D124" s="21" t="s">
        <v>319</v>
      </c>
      <c r="E124" s="21" t="s">
        <v>6</v>
      </c>
      <c r="F124" s="31">
        <v>45936</v>
      </c>
      <c r="G124" s="22">
        <v>5437.5</v>
      </c>
    </row>
    <row r="125" spans="1:7" x14ac:dyDescent="0.3">
      <c r="A125">
        <v>123</v>
      </c>
      <c r="B125" s="6">
        <v>123</v>
      </c>
      <c r="C125" s="21" t="s">
        <v>23</v>
      </c>
      <c r="D125" s="21" t="s">
        <v>24</v>
      </c>
      <c r="E125" s="21" t="s">
        <v>6</v>
      </c>
      <c r="F125" s="31">
        <v>45694</v>
      </c>
      <c r="G125" s="22">
        <v>2320.63</v>
      </c>
    </row>
    <row r="126" spans="1:7" x14ac:dyDescent="0.3">
      <c r="A126">
        <v>124</v>
      </c>
      <c r="B126" s="6">
        <v>124</v>
      </c>
      <c r="C126" s="21" t="s">
        <v>19</v>
      </c>
      <c r="D126" s="21" t="s">
        <v>17</v>
      </c>
      <c r="E126" s="21" t="s">
        <v>6</v>
      </c>
      <c r="F126" s="31">
        <v>45694</v>
      </c>
      <c r="G126" s="22">
        <v>170.02</v>
      </c>
    </row>
    <row r="127" spans="1:7" x14ac:dyDescent="0.3">
      <c r="A127">
        <v>125</v>
      </c>
      <c r="B127" s="6">
        <v>125</v>
      </c>
      <c r="C127" s="21" t="s">
        <v>384</v>
      </c>
      <c r="D127" s="21" t="s">
        <v>356</v>
      </c>
      <c r="E127" s="21" t="s">
        <v>6</v>
      </c>
      <c r="F127" s="31">
        <v>45694</v>
      </c>
      <c r="G127" s="22">
        <v>79.83</v>
      </c>
    </row>
    <row r="128" spans="1:7" x14ac:dyDescent="0.3">
      <c r="A128">
        <v>126</v>
      </c>
      <c r="B128" s="6">
        <v>126</v>
      </c>
      <c r="C128" s="21" t="s">
        <v>385</v>
      </c>
      <c r="D128" s="21" t="s">
        <v>386</v>
      </c>
      <c r="E128" s="21" t="s">
        <v>6</v>
      </c>
      <c r="F128" s="31">
        <v>45694</v>
      </c>
      <c r="G128" s="22">
        <v>285.63</v>
      </c>
    </row>
    <row r="129" spans="1:7" x14ac:dyDescent="0.3">
      <c r="A129">
        <v>127</v>
      </c>
      <c r="B129" s="6">
        <v>127</v>
      </c>
      <c r="C129" s="21" t="s">
        <v>30</v>
      </c>
      <c r="D129" s="21" t="s">
        <v>31</v>
      </c>
      <c r="E129" s="21" t="s">
        <v>6</v>
      </c>
      <c r="F129" s="31">
        <v>45694</v>
      </c>
      <c r="G129" s="22">
        <v>17363.330000000002</v>
      </c>
    </row>
    <row r="130" spans="1:7" x14ac:dyDescent="0.3">
      <c r="A130">
        <v>128</v>
      </c>
      <c r="B130" s="6">
        <v>128</v>
      </c>
      <c r="C130" s="21" t="s">
        <v>34</v>
      </c>
      <c r="D130" s="21" t="s">
        <v>27</v>
      </c>
      <c r="E130" s="21" t="s">
        <v>6</v>
      </c>
      <c r="F130" s="31">
        <v>45694</v>
      </c>
      <c r="G130" s="22">
        <v>8703.93</v>
      </c>
    </row>
    <row r="131" spans="1:7" x14ac:dyDescent="0.3">
      <c r="A131">
        <v>129</v>
      </c>
      <c r="B131" s="6">
        <v>129</v>
      </c>
      <c r="C131" s="21" t="s">
        <v>387</v>
      </c>
      <c r="D131" s="21" t="s">
        <v>388</v>
      </c>
      <c r="E131" s="21" t="s">
        <v>6</v>
      </c>
      <c r="F131" s="31">
        <v>44068</v>
      </c>
      <c r="G131" s="22">
        <v>2639.08</v>
      </c>
    </row>
    <row r="132" spans="1:7" x14ac:dyDescent="0.3">
      <c r="A132">
        <v>130</v>
      </c>
      <c r="B132" s="6">
        <v>130</v>
      </c>
      <c r="C132" s="21" t="s">
        <v>45</v>
      </c>
      <c r="D132" s="21" t="s">
        <v>39</v>
      </c>
      <c r="E132" s="21" t="s">
        <v>6</v>
      </c>
      <c r="F132" s="31">
        <v>44069</v>
      </c>
      <c r="G132" s="22">
        <v>6075.99</v>
      </c>
    </row>
    <row r="133" spans="1:7" x14ac:dyDescent="0.3">
      <c r="A133">
        <v>131</v>
      </c>
      <c r="B133" s="6">
        <v>131</v>
      </c>
      <c r="C133" s="21" t="s">
        <v>46</v>
      </c>
      <c r="D133" s="21" t="s">
        <v>41</v>
      </c>
      <c r="E133" s="21" t="s">
        <v>6</v>
      </c>
      <c r="F133" s="31">
        <v>44069</v>
      </c>
      <c r="G133" s="22">
        <v>401.29</v>
      </c>
    </row>
    <row r="134" spans="1:7" x14ac:dyDescent="0.3">
      <c r="A134">
        <v>132</v>
      </c>
      <c r="B134" s="6">
        <v>132</v>
      </c>
      <c r="C134" s="21" t="s">
        <v>389</v>
      </c>
      <c r="D134" s="21" t="s">
        <v>390</v>
      </c>
      <c r="E134" s="21" t="s">
        <v>6</v>
      </c>
      <c r="F134" s="31">
        <v>44068</v>
      </c>
      <c r="G134" s="22">
        <v>3303.81</v>
      </c>
    </row>
    <row r="135" spans="1:7" x14ac:dyDescent="0.3">
      <c r="A135">
        <v>133</v>
      </c>
      <c r="B135" s="6">
        <v>133</v>
      </c>
      <c r="C135" s="21" t="s">
        <v>44</v>
      </c>
      <c r="D135" s="21" t="s">
        <v>41</v>
      </c>
      <c r="E135" s="21" t="s">
        <v>6</v>
      </c>
      <c r="F135" s="31">
        <v>44069</v>
      </c>
      <c r="G135" s="22">
        <v>190.83</v>
      </c>
    </row>
    <row r="136" spans="1:7" x14ac:dyDescent="0.3">
      <c r="A136">
        <v>134</v>
      </c>
      <c r="B136" s="6">
        <v>134</v>
      </c>
      <c r="C136" s="21" t="s">
        <v>38</v>
      </c>
      <c r="D136" s="21" t="s">
        <v>315</v>
      </c>
      <c r="E136" s="21" t="s">
        <v>6</v>
      </c>
      <c r="F136" s="31">
        <v>44068</v>
      </c>
      <c r="G136" s="22">
        <v>9223.51</v>
      </c>
    </row>
    <row r="137" spans="1:7" x14ac:dyDescent="0.3">
      <c r="A137">
        <v>135</v>
      </c>
      <c r="B137" s="6">
        <v>135</v>
      </c>
      <c r="C137" s="21" t="s">
        <v>40</v>
      </c>
      <c r="D137" s="21" t="s">
        <v>41</v>
      </c>
      <c r="E137" s="21" t="s">
        <v>6</v>
      </c>
      <c r="F137" s="31">
        <v>44069</v>
      </c>
      <c r="G137" s="22">
        <v>190.83</v>
      </c>
    </row>
    <row r="138" spans="1:7" x14ac:dyDescent="0.3">
      <c r="A138">
        <v>136</v>
      </c>
      <c r="B138" s="6">
        <v>136</v>
      </c>
      <c r="C138" s="21" t="s">
        <v>43</v>
      </c>
      <c r="D138" s="21" t="s">
        <v>39</v>
      </c>
      <c r="E138" s="21" t="s">
        <v>6</v>
      </c>
      <c r="F138" s="31">
        <v>44069</v>
      </c>
      <c r="G138" s="22">
        <v>3416.89</v>
      </c>
    </row>
    <row r="139" spans="1:7" x14ac:dyDescent="0.3">
      <c r="A139">
        <v>137</v>
      </c>
      <c r="B139" s="6">
        <v>137</v>
      </c>
      <c r="C139" s="21" t="s">
        <v>53</v>
      </c>
      <c r="D139" s="21" t="s">
        <v>41</v>
      </c>
      <c r="E139" s="21" t="s">
        <v>6</v>
      </c>
      <c r="F139" s="31">
        <v>44069</v>
      </c>
      <c r="G139" s="22">
        <v>480.32</v>
      </c>
    </row>
    <row r="140" spans="1:7" x14ac:dyDescent="0.3">
      <c r="A140">
        <v>138</v>
      </c>
      <c r="B140" s="6">
        <v>138</v>
      </c>
      <c r="C140" s="21" t="s">
        <v>32</v>
      </c>
      <c r="D140" s="21" t="s">
        <v>27</v>
      </c>
      <c r="E140" s="21" t="s">
        <v>6</v>
      </c>
      <c r="F140" s="31">
        <v>43824</v>
      </c>
      <c r="G140" s="22">
        <v>8703.93</v>
      </c>
    </row>
    <row r="141" spans="1:7" x14ac:dyDescent="0.3">
      <c r="A141">
        <v>139</v>
      </c>
      <c r="B141" s="6">
        <v>139</v>
      </c>
      <c r="C141" s="21" t="s">
        <v>49</v>
      </c>
      <c r="D141" s="21" t="s">
        <v>50</v>
      </c>
      <c r="E141" s="21" t="s">
        <v>6</v>
      </c>
      <c r="F141" s="31">
        <v>44069</v>
      </c>
      <c r="G141" s="22">
        <v>501.61</v>
      </c>
    </row>
    <row r="142" spans="1:7" x14ac:dyDescent="0.3">
      <c r="A142">
        <v>140</v>
      </c>
      <c r="B142" s="6">
        <v>140</v>
      </c>
      <c r="C142" s="21" t="s">
        <v>228</v>
      </c>
      <c r="D142" s="21" t="s">
        <v>225</v>
      </c>
      <c r="E142" s="21" t="s">
        <v>6</v>
      </c>
      <c r="F142" s="31">
        <v>45650</v>
      </c>
      <c r="G142" s="22">
        <v>5386.92</v>
      </c>
    </row>
    <row r="143" spans="1:7" x14ac:dyDescent="0.3">
      <c r="A143">
        <v>141</v>
      </c>
      <c r="B143" s="6">
        <v>141</v>
      </c>
      <c r="C143" s="21" t="s">
        <v>19</v>
      </c>
      <c r="D143" s="21" t="s">
        <v>17</v>
      </c>
      <c r="E143" s="21" t="s">
        <v>6</v>
      </c>
      <c r="F143" s="31">
        <v>45694</v>
      </c>
      <c r="G143" s="22">
        <v>253.9</v>
      </c>
    </row>
    <row r="144" spans="1:7" x14ac:dyDescent="0.3">
      <c r="A144">
        <v>142</v>
      </c>
      <c r="B144" s="6">
        <v>142</v>
      </c>
      <c r="C144" s="21" t="s">
        <v>140</v>
      </c>
      <c r="D144" s="21" t="s">
        <v>331</v>
      </c>
      <c r="E144" s="21" t="s">
        <v>6</v>
      </c>
      <c r="F144" s="31">
        <v>45386</v>
      </c>
      <c r="G144" s="22">
        <v>11582.42</v>
      </c>
    </row>
    <row r="145" spans="1:7" x14ac:dyDescent="0.3">
      <c r="A145">
        <v>143</v>
      </c>
      <c r="B145" s="6">
        <v>143</v>
      </c>
      <c r="C145" s="21" t="s">
        <v>139</v>
      </c>
      <c r="D145" s="21" t="s">
        <v>138</v>
      </c>
      <c r="E145" s="21" t="s">
        <v>6</v>
      </c>
      <c r="F145" s="31">
        <v>45331</v>
      </c>
      <c r="G145" s="22">
        <v>9725.48</v>
      </c>
    </row>
    <row r="146" spans="1:7" x14ac:dyDescent="0.3">
      <c r="A146">
        <v>144</v>
      </c>
      <c r="B146" s="6">
        <v>144</v>
      </c>
      <c r="C146" s="21" t="s">
        <v>108</v>
      </c>
      <c r="D146" s="21" t="s">
        <v>109</v>
      </c>
      <c r="E146" s="21" t="s">
        <v>6</v>
      </c>
      <c r="F146" s="31">
        <v>43949</v>
      </c>
      <c r="G146" s="22">
        <v>4782.1400000000003</v>
      </c>
    </row>
    <row r="147" spans="1:7" x14ac:dyDescent="0.3">
      <c r="A147">
        <v>145</v>
      </c>
      <c r="B147" s="6">
        <v>145</v>
      </c>
      <c r="C147" s="21" t="s">
        <v>114</v>
      </c>
      <c r="D147" s="21" t="s">
        <v>115</v>
      </c>
      <c r="E147" s="21" t="s">
        <v>6</v>
      </c>
      <c r="F147" s="31">
        <v>44182</v>
      </c>
      <c r="G147" s="22">
        <v>4353.58</v>
      </c>
    </row>
    <row r="148" spans="1:7" x14ac:dyDescent="0.3">
      <c r="A148">
        <v>146</v>
      </c>
      <c r="B148" s="6">
        <v>146</v>
      </c>
      <c r="C148" s="21" t="s">
        <v>129</v>
      </c>
      <c r="D148" s="21" t="s">
        <v>332</v>
      </c>
      <c r="E148" s="21" t="s">
        <v>6</v>
      </c>
      <c r="F148" s="31">
        <v>44452</v>
      </c>
      <c r="G148" s="22">
        <v>4233.75</v>
      </c>
    </row>
    <row r="149" spans="1:7" x14ac:dyDescent="0.3">
      <c r="A149">
        <v>147</v>
      </c>
      <c r="B149" s="6">
        <v>147</v>
      </c>
      <c r="C149" s="21" t="s">
        <v>130</v>
      </c>
      <c r="D149" s="21" t="s">
        <v>131</v>
      </c>
      <c r="E149" s="21" t="s">
        <v>6</v>
      </c>
      <c r="F149" s="31">
        <v>45917</v>
      </c>
      <c r="G149" s="22">
        <v>6544.23</v>
      </c>
    </row>
    <row r="150" spans="1:7" x14ac:dyDescent="0.3">
      <c r="A150">
        <v>148</v>
      </c>
      <c r="B150" s="6">
        <v>148</v>
      </c>
      <c r="C150" s="21" t="s">
        <v>136</v>
      </c>
      <c r="D150" s="21" t="s">
        <v>137</v>
      </c>
      <c r="E150" s="21" t="s">
        <v>6</v>
      </c>
      <c r="F150" s="31">
        <v>45173</v>
      </c>
      <c r="G150" s="22">
        <v>7883.22</v>
      </c>
    </row>
    <row r="151" spans="1:7" x14ac:dyDescent="0.3">
      <c r="A151">
        <v>149</v>
      </c>
      <c r="B151" s="6">
        <v>149</v>
      </c>
      <c r="C151" s="21" t="s">
        <v>333</v>
      </c>
      <c r="D151" s="21" t="s">
        <v>391</v>
      </c>
      <c r="E151" s="21" t="s">
        <v>6</v>
      </c>
      <c r="F151" s="31">
        <v>46196</v>
      </c>
      <c r="G151" s="22">
        <v>9550</v>
      </c>
    </row>
    <row r="152" spans="1:7" x14ac:dyDescent="0.3">
      <c r="A152">
        <v>150</v>
      </c>
      <c r="B152" s="6">
        <v>150</v>
      </c>
      <c r="C152" s="21" t="s">
        <v>141</v>
      </c>
      <c r="D152" s="21" t="s">
        <v>142</v>
      </c>
      <c r="E152" s="21" t="s">
        <v>6</v>
      </c>
      <c r="F152" s="31">
        <v>46097</v>
      </c>
      <c r="G152" s="22">
        <v>10481.26</v>
      </c>
    </row>
    <row r="153" spans="1:7" x14ac:dyDescent="0.3">
      <c r="A153">
        <v>151</v>
      </c>
      <c r="B153" s="6">
        <v>151</v>
      </c>
      <c r="C153" s="21" t="s">
        <v>133</v>
      </c>
      <c r="D153" s="21" t="s">
        <v>132</v>
      </c>
      <c r="E153" s="21" t="s">
        <v>6</v>
      </c>
      <c r="F153" s="31">
        <v>44614</v>
      </c>
      <c r="G153" s="22">
        <v>4529.28</v>
      </c>
    </row>
    <row r="154" spans="1:7" x14ac:dyDescent="0.3">
      <c r="A154">
        <v>152</v>
      </c>
      <c r="B154" s="6">
        <v>152</v>
      </c>
      <c r="C154" s="21" t="s">
        <v>104</v>
      </c>
      <c r="D154" s="21" t="s">
        <v>105</v>
      </c>
      <c r="E154" s="21" t="s">
        <v>6</v>
      </c>
      <c r="F154" s="31">
        <v>44151</v>
      </c>
      <c r="G154" s="22">
        <v>1747.64</v>
      </c>
    </row>
    <row r="155" spans="1:7" x14ac:dyDescent="0.3">
      <c r="A155">
        <v>153</v>
      </c>
      <c r="B155" s="6">
        <v>153</v>
      </c>
      <c r="C155" s="21" t="s">
        <v>106</v>
      </c>
      <c r="D155" s="21" t="s">
        <v>107</v>
      </c>
      <c r="E155" s="21" t="s">
        <v>6</v>
      </c>
      <c r="F155" s="31">
        <v>46073</v>
      </c>
      <c r="G155" s="22">
        <v>2626.34</v>
      </c>
    </row>
    <row r="156" spans="1:7" x14ac:dyDescent="0.3">
      <c r="A156">
        <v>154</v>
      </c>
      <c r="B156" s="6">
        <v>154</v>
      </c>
      <c r="C156" s="21" t="s">
        <v>134</v>
      </c>
      <c r="D156" s="21" t="s">
        <v>135</v>
      </c>
      <c r="E156" s="21" t="s">
        <v>6</v>
      </c>
      <c r="F156" s="31">
        <v>44991</v>
      </c>
      <c r="G156" s="22">
        <v>5568</v>
      </c>
    </row>
    <row r="157" spans="1:7" x14ac:dyDescent="0.3">
      <c r="A157">
        <v>155</v>
      </c>
      <c r="B157" s="6">
        <v>155</v>
      </c>
      <c r="C157" s="21" t="s">
        <v>392</v>
      </c>
      <c r="D157" s="21" t="s">
        <v>393</v>
      </c>
      <c r="E157" s="21" t="s">
        <v>6</v>
      </c>
      <c r="F157" s="31">
        <v>44937</v>
      </c>
      <c r="G157" s="22">
        <v>7841.74</v>
      </c>
    </row>
    <row r="158" spans="1:7" s="28" customFormat="1" x14ac:dyDescent="0.3">
      <c r="B158" s="26"/>
      <c r="C158" s="26"/>
      <c r="D158" s="26"/>
      <c r="E158" s="32"/>
      <c r="F158" s="26"/>
      <c r="G158" s="27">
        <f t="shared" ref="G158" si="0">SUM(G3:G157)</f>
        <v>2115926.1100000008</v>
      </c>
    </row>
  </sheetData>
  <mergeCells count="1"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4E481-699E-491D-A5F0-0B1670DA075E}">
  <dimension ref="A1:I44"/>
  <sheetViews>
    <sheetView workbookViewId="0">
      <pane ySplit="2" topLeftCell="A3" activePane="bottomLeft" state="frozen"/>
      <selection activeCell="D1" sqref="D1"/>
      <selection pane="bottomLeft" activeCell="C4" sqref="C4"/>
    </sheetView>
  </sheetViews>
  <sheetFormatPr defaultRowHeight="14.4" x14ac:dyDescent="0.3"/>
  <cols>
    <col min="1" max="1" width="8.88671875" style="29"/>
    <col min="2" max="2" width="21.21875" style="1" customWidth="1"/>
    <col min="3" max="3" width="48.44140625" style="1" customWidth="1"/>
    <col min="4" max="4" width="27.88671875" style="1" customWidth="1"/>
    <col min="5" max="5" width="16.6640625" style="1" customWidth="1"/>
    <col min="6" max="6" width="17.44140625" style="1" customWidth="1"/>
    <col min="7" max="7" width="21" style="1" customWidth="1"/>
    <col min="8" max="8" width="11.88671875" style="23" bestFit="1" customWidth="1"/>
    <col min="9" max="9" width="17.77734375" style="4" customWidth="1"/>
    <col min="10" max="16384" width="8.88671875" style="4"/>
  </cols>
  <sheetData>
    <row r="1" spans="1:9" ht="26.4" customHeight="1" x14ac:dyDescent="0.4">
      <c r="B1" s="3"/>
      <c r="C1" s="42"/>
      <c r="D1" s="42" t="s">
        <v>395</v>
      </c>
      <c r="E1" s="3"/>
      <c r="F1" s="3"/>
      <c r="G1" s="3"/>
    </row>
    <row r="2" spans="1:9" s="2" customFormat="1" ht="105" customHeight="1" x14ac:dyDescent="0.3">
      <c r="A2" s="2" t="s">
        <v>335</v>
      </c>
      <c r="B2" s="12" t="s">
        <v>0</v>
      </c>
      <c r="C2" s="12" t="s">
        <v>1</v>
      </c>
      <c r="D2" s="12" t="s">
        <v>2</v>
      </c>
      <c r="E2" s="12" t="s">
        <v>262</v>
      </c>
      <c r="F2" s="12" t="s">
        <v>263</v>
      </c>
      <c r="G2" s="12" t="s">
        <v>264</v>
      </c>
      <c r="H2" s="33" t="s">
        <v>312</v>
      </c>
    </row>
    <row r="3" spans="1:9" s="7" customFormat="1" x14ac:dyDescent="0.3">
      <c r="A3" s="9">
        <v>1</v>
      </c>
      <c r="B3" s="13" t="s">
        <v>159</v>
      </c>
      <c r="C3" s="13" t="s">
        <v>160</v>
      </c>
      <c r="D3" s="13" t="s">
        <v>6</v>
      </c>
      <c r="E3" s="11" t="s">
        <v>281</v>
      </c>
      <c r="F3" s="9">
        <v>2015</v>
      </c>
      <c r="G3" s="10" t="s">
        <v>271</v>
      </c>
      <c r="H3" s="34">
        <v>144000</v>
      </c>
    </row>
    <row r="4" spans="1:9" s="7" customFormat="1" x14ac:dyDescent="0.3">
      <c r="A4" s="9">
        <v>2</v>
      </c>
      <c r="B4" s="13" t="s">
        <v>171</v>
      </c>
      <c r="C4" s="13" t="s">
        <v>172</v>
      </c>
      <c r="D4" s="13" t="s">
        <v>6</v>
      </c>
      <c r="E4" s="11" t="s">
        <v>296</v>
      </c>
      <c r="F4" s="9">
        <v>2011</v>
      </c>
      <c r="G4" s="10" t="s">
        <v>271</v>
      </c>
      <c r="H4" s="34">
        <v>56000</v>
      </c>
    </row>
    <row r="5" spans="1:9" s="7" customFormat="1" x14ac:dyDescent="0.3">
      <c r="A5" s="9">
        <v>3</v>
      </c>
      <c r="B5" s="13" t="s">
        <v>180</v>
      </c>
      <c r="C5" s="13" t="s">
        <v>181</v>
      </c>
      <c r="D5" s="13" t="s">
        <v>6</v>
      </c>
      <c r="E5" s="11" t="s">
        <v>279</v>
      </c>
      <c r="F5" s="9">
        <v>2024</v>
      </c>
      <c r="G5" s="10" t="s">
        <v>266</v>
      </c>
      <c r="H5" s="34">
        <v>180680.48</v>
      </c>
      <c r="I5" s="7" t="s">
        <v>334</v>
      </c>
    </row>
    <row r="6" spans="1:9" x14ac:dyDescent="0.3">
      <c r="A6" s="9">
        <v>4</v>
      </c>
      <c r="B6" s="13" t="s">
        <v>9</v>
      </c>
      <c r="C6" s="13" t="s">
        <v>10</v>
      </c>
      <c r="D6" s="13" t="s">
        <v>13</v>
      </c>
      <c r="E6" s="5" t="s">
        <v>290</v>
      </c>
      <c r="F6" s="6">
        <v>2014</v>
      </c>
      <c r="G6" s="10" t="s">
        <v>271</v>
      </c>
      <c r="H6" s="34">
        <v>64000</v>
      </c>
    </row>
    <row r="7" spans="1:9" s="7" customFormat="1" ht="18" x14ac:dyDescent="0.35">
      <c r="A7" s="9">
        <v>5</v>
      </c>
      <c r="B7" s="13" t="s">
        <v>77</v>
      </c>
      <c r="C7" s="13" t="s">
        <v>78</v>
      </c>
      <c r="D7" s="13" t="s">
        <v>14</v>
      </c>
      <c r="E7" s="8" t="s">
        <v>277</v>
      </c>
      <c r="F7" s="9">
        <v>2008</v>
      </c>
      <c r="G7" s="10" t="s">
        <v>266</v>
      </c>
      <c r="H7" s="34">
        <v>40000</v>
      </c>
    </row>
    <row r="8" spans="1:9" s="7" customFormat="1" x14ac:dyDescent="0.3">
      <c r="A8" s="9">
        <v>6</v>
      </c>
      <c r="B8" s="13" t="s">
        <v>79</v>
      </c>
      <c r="C8" s="13" t="s">
        <v>80</v>
      </c>
      <c r="D8" s="13" t="s">
        <v>14</v>
      </c>
      <c r="E8" s="8" t="s">
        <v>293</v>
      </c>
      <c r="F8" s="9">
        <v>2011</v>
      </c>
      <c r="G8" s="10" t="s">
        <v>271</v>
      </c>
      <c r="H8" s="34">
        <v>56000</v>
      </c>
    </row>
    <row r="9" spans="1:9" s="7" customFormat="1" x14ac:dyDescent="0.3">
      <c r="A9" s="9">
        <v>7</v>
      </c>
      <c r="B9" s="13" t="s">
        <v>161</v>
      </c>
      <c r="C9" s="13" t="s">
        <v>162</v>
      </c>
      <c r="D9" s="13" t="s">
        <v>14</v>
      </c>
      <c r="E9" s="11" t="s">
        <v>284</v>
      </c>
      <c r="F9" s="9">
        <v>2018</v>
      </c>
      <c r="G9" s="10" t="s">
        <v>266</v>
      </c>
      <c r="H9" s="34">
        <v>64000</v>
      </c>
    </row>
    <row r="10" spans="1:9" s="7" customFormat="1" x14ac:dyDescent="0.3">
      <c r="A10" s="9">
        <v>8</v>
      </c>
      <c r="B10" s="13" t="s">
        <v>177</v>
      </c>
      <c r="C10" s="13" t="s">
        <v>178</v>
      </c>
      <c r="D10" s="13" t="s">
        <v>14</v>
      </c>
      <c r="E10" s="11" t="s">
        <v>270</v>
      </c>
      <c r="F10" s="9">
        <v>2024</v>
      </c>
      <c r="G10" s="10" t="s">
        <v>271</v>
      </c>
      <c r="H10" s="34">
        <v>189039.92</v>
      </c>
      <c r="I10" s="7" t="s">
        <v>334</v>
      </c>
    </row>
    <row r="11" spans="1:9" s="7" customFormat="1" x14ac:dyDescent="0.3">
      <c r="A11" s="9">
        <v>9</v>
      </c>
      <c r="B11" s="13" t="s">
        <v>190</v>
      </c>
      <c r="C11" s="13" t="s">
        <v>191</v>
      </c>
      <c r="D11" s="13" t="s">
        <v>336</v>
      </c>
      <c r="E11" s="14" t="s">
        <v>299</v>
      </c>
      <c r="F11" s="15">
        <v>2025</v>
      </c>
      <c r="G11" s="10" t="s">
        <v>266</v>
      </c>
      <c r="H11" s="34">
        <v>144841.35999999999</v>
      </c>
      <c r="I11" s="7" t="s">
        <v>334</v>
      </c>
    </row>
    <row r="12" spans="1:9" s="7" customFormat="1" x14ac:dyDescent="0.3">
      <c r="A12" s="9">
        <v>10</v>
      </c>
      <c r="B12" s="13" t="s">
        <v>192</v>
      </c>
      <c r="C12" s="13" t="s">
        <v>193</v>
      </c>
      <c r="D12" s="13" t="s">
        <v>336</v>
      </c>
      <c r="E12" s="14" t="s">
        <v>303</v>
      </c>
      <c r="F12" s="15">
        <v>2025</v>
      </c>
      <c r="G12" s="10" t="s">
        <v>271</v>
      </c>
      <c r="H12" s="34">
        <v>181537.44</v>
      </c>
      <c r="I12" s="7" t="s">
        <v>334</v>
      </c>
    </row>
    <row r="13" spans="1:9" s="7" customFormat="1" x14ac:dyDescent="0.3">
      <c r="A13" s="9">
        <v>11</v>
      </c>
      <c r="B13" s="13" t="s">
        <v>149</v>
      </c>
      <c r="C13" s="13" t="s">
        <v>150</v>
      </c>
      <c r="D13" s="13" t="s">
        <v>8</v>
      </c>
      <c r="E13" s="11" t="s">
        <v>295</v>
      </c>
      <c r="F13" s="9">
        <v>2013</v>
      </c>
      <c r="G13" s="10" t="s">
        <v>271</v>
      </c>
      <c r="H13" s="34">
        <v>48000</v>
      </c>
    </row>
    <row r="14" spans="1:9" s="7" customFormat="1" x14ac:dyDescent="0.3">
      <c r="A14" s="9">
        <v>12</v>
      </c>
      <c r="B14" s="13" t="s">
        <v>163</v>
      </c>
      <c r="C14" s="13" t="s">
        <v>164</v>
      </c>
      <c r="D14" s="13" t="s">
        <v>8</v>
      </c>
      <c r="E14" s="11" t="s">
        <v>282</v>
      </c>
      <c r="F14" s="9">
        <v>2017</v>
      </c>
      <c r="G14" s="10" t="s">
        <v>271</v>
      </c>
      <c r="H14" s="34">
        <v>64000</v>
      </c>
    </row>
    <row r="15" spans="1:9" s="7" customFormat="1" x14ac:dyDescent="0.3">
      <c r="A15" s="9">
        <v>13</v>
      </c>
      <c r="B15" s="13" t="s">
        <v>188</v>
      </c>
      <c r="C15" s="13" t="s">
        <v>189</v>
      </c>
      <c r="D15" s="13" t="s">
        <v>8</v>
      </c>
      <c r="E15" s="10" t="s">
        <v>298</v>
      </c>
      <c r="F15" s="9">
        <v>2025</v>
      </c>
      <c r="G15" s="10" t="s">
        <v>266</v>
      </c>
      <c r="H15" s="34">
        <v>143117.04</v>
      </c>
      <c r="I15" s="7" t="s">
        <v>334</v>
      </c>
    </row>
    <row r="16" spans="1:9" s="7" customFormat="1" x14ac:dyDescent="0.3">
      <c r="A16" s="9">
        <v>14</v>
      </c>
      <c r="B16" s="13" t="s">
        <v>200</v>
      </c>
      <c r="C16" s="13" t="s">
        <v>201</v>
      </c>
      <c r="D16" s="13" t="s">
        <v>75</v>
      </c>
      <c r="E16" s="11" t="s">
        <v>268</v>
      </c>
      <c r="F16" s="9">
        <v>2011</v>
      </c>
      <c r="G16" s="24" t="s">
        <v>266</v>
      </c>
      <c r="H16" s="34">
        <v>56000</v>
      </c>
    </row>
    <row r="17" spans="1:9" x14ac:dyDescent="0.3">
      <c r="A17" s="9">
        <v>15</v>
      </c>
      <c r="B17" s="21" t="s">
        <v>399</v>
      </c>
      <c r="C17" s="21" t="s">
        <v>400</v>
      </c>
      <c r="D17" s="13" t="s">
        <v>12</v>
      </c>
      <c r="E17" s="13" t="s">
        <v>401</v>
      </c>
      <c r="F17" s="15">
        <v>2003</v>
      </c>
      <c r="G17" s="13" t="s">
        <v>271</v>
      </c>
      <c r="H17" s="40">
        <v>32000</v>
      </c>
    </row>
    <row r="18" spans="1:9" s="7" customFormat="1" x14ac:dyDescent="0.3">
      <c r="A18" s="9">
        <v>16</v>
      </c>
      <c r="B18" s="13" t="s">
        <v>97</v>
      </c>
      <c r="C18" s="13" t="s">
        <v>98</v>
      </c>
      <c r="D18" s="13" t="s">
        <v>12</v>
      </c>
      <c r="E18" s="11" t="s">
        <v>294</v>
      </c>
      <c r="F18" s="9">
        <v>2011</v>
      </c>
      <c r="G18" s="10" t="s">
        <v>271</v>
      </c>
      <c r="H18" s="34">
        <v>56000</v>
      </c>
    </row>
    <row r="19" spans="1:9" s="7" customFormat="1" x14ac:dyDescent="0.3">
      <c r="A19" s="9">
        <v>17</v>
      </c>
      <c r="B19" s="13" t="s">
        <v>175</v>
      </c>
      <c r="C19" s="13" t="s">
        <v>176</v>
      </c>
      <c r="D19" s="13" t="s">
        <v>12</v>
      </c>
      <c r="E19" s="8" t="s">
        <v>297</v>
      </c>
      <c r="F19" s="9">
        <v>2014</v>
      </c>
      <c r="G19" s="10" t="s">
        <v>271</v>
      </c>
      <c r="H19" s="34">
        <v>72000</v>
      </c>
    </row>
    <row r="20" spans="1:9" s="7" customFormat="1" x14ac:dyDescent="0.3">
      <c r="A20" s="9">
        <v>18</v>
      </c>
      <c r="B20" s="13" t="s">
        <v>184</v>
      </c>
      <c r="C20" s="13" t="s">
        <v>185</v>
      </c>
      <c r="D20" s="13" t="s">
        <v>12</v>
      </c>
      <c r="E20" s="8" t="s">
        <v>285</v>
      </c>
      <c r="F20" s="25">
        <v>2024</v>
      </c>
      <c r="G20" s="10" t="s">
        <v>266</v>
      </c>
      <c r="H20" s="34">
        <v>142408.24</v>
      </c>
      <c r="I20" s="7" t="s">
        <v>334</v>
      </c>
    </row>
    <row r="21" spans="1:9" s="7" customFormat="1" x14ac:dyDescent="0.3">
      <c r="A21" s="9">
        <v>19</v>
      </c>
      <c r="B21" s="13" t="s">
        <v>99</v>
      </c>
      <c r="C21" s="13" t="s">
        <v>100</v>
      </c>
      <c r="D21" s="13" t="s">
        <v>11</v>
      </c>
      <c r="E21" s="11" t="s">
        <v>267</v>
      </c>
      <c r="F21" s="9">
        <v>2009</v>
      </c>
      <c r="G21" s="24" t="s">
        <v>266</v>
      </c>
      <c r="H21" s="34">
        <v>56000</v>
      </c>
    </row>
    <row r="22" spans="1:9" s="7" customFormat="1" x14ac:dyDescent="0.3">
      <c r="A22" s="9">
        <v>20</v>
      </c>
      <c r="B22" s="13" t="s">
        <v>151</v>
      </c>
      <c r="C22" s="13" t="s">
        <v>152</v>
      </c>
      <c r="D22" s="13" t="s">
        <v>11</v>
      </c>
      <c r="E22" s="11" t="s">
        <v>286</v>
      </c>
      <c r="F22" s="9">
        <v>2013</v>
      </c>
      <c r="G22" s="24" t="s">
        <v>266</v>
      </c>
      <c r="H22" s="34">
        <v>64000</v>
      </c>
    </row>
    <row r="23" spans="1:9" s="7" customFormat="1" x14ac:dyDescent="0.3">
      <c r="A23" s="9">
        <v>21</v>
      </c>
      <c r="B23" s="13" t="s">
        <v>396</v>
      </c>
      <c r="C23" s="13" t="s">
        <v>397</v>
      </c>
      <c r="D23" s="13" t="s">
        <v>11</v>
      </c>
      <c r="E23" s="11" t="s">
        <v>398</v>
      </c>
      <c r="F23" s="9">
        <v>2026</v>
      </c>
      <c r="G23" s="24" t="s">
        <v>266</v>
      </c>
      <c r="H23" s="34">
        <v>155512</v>
      </c>
      <c r="I23" s="7" t="s">
        <v>334</v>
      </c>
    </row>
    <row r="24" spans="1:9" s="7" customFormat="1" x14ac:dyDescent="0.3">
      <c r="A24" s="9">
        <v>22</v>
      </c>
      <c r="B24" s="13" t="s">
        <v>81</v>
      </c>
      <c r="C24" s="13" t="s">
        <v>82</v>
      </c>
      <c r="D24" s="13" t="s">
        <v>16</v>
      </c>
      <c r="E24" s="8" t="s">
        <v>280</v>
      </c>
      <c r="F24" s="9">
        <v>2006</v>
      </c>
      <c r="G24" s="10" t="s">
        <v>266</v>
      </c>
      <c r="H24" s="34">
        <v>40000</v>
      </c>
    </row>
    <row r="25" spans="1:9" s="7" customFormat="1" x14ac:dyDescent="0.3">
      <c r="A25" s="9">
        <v>23</v>
      </c>
      <c r="B25" s="13" t="s">
        <v>157</v>
      </c>
      <c r="C25" s="13" t="s">
        <v>158</v>
      </c>
      <c r="D25" s="13" t="s">
        <v>16</v>
      </c>
      <c r="E25" s="8" t="s">
        <v>292</v>
      </c>
      <c r="F25" s="9">
        <v>2008</v>
      </c>
      <c r="G25" s="10" t="s">
        <v>271</v>
      </c>
      <c r="H25" s="34">
        <v>40000</v>
      </c>
    </row>
    <row r="26" spans="1:9" s="7" customFormat="1" x14ac:dyDescent="0.3">
      <c r="A26" s="9">
        <v>24</v>
      </c>
      <c r="B26" s="13" t="s">
        <v>179</v>
      </c>
      <c r="C26" s="13" t="s">
        <v>178</v>
      </c>
      <c r="D26" s="13" t="s">
        <v>16</v>
      </c>
      <c r="E26" s="11" t="s">
        <v>289</v>
      </c>
      <c r="F26" s="9">
        <v>2024</v>
      </c>
      <c r="G26" s="10" t="s">
        <v>271</v>
      </c>
      <c r="H26" s="34">
        <v>189039.92</v>
      </c>
      <c r="I26" s="7" t="s">
        <v>334</v>
      </c>
    </row>
    <row r="27" spans="1:9" s="7" customFormat="1" x14ac:dyDescent="0.3">
      <c r="A27" s="9">
        <v>25</v>
      </c>
      <c r="B27" s="13" t="s">
        <v>145</v>
      </c>
      <c r="C27" s="13" t="s">
        <v>146</v>
      </c>
      <c r="D27" s="13" t="s">
        <v>3</v>
      </c>
      <c r="E27" s="8" t="s">
        <v>272</v>
      </c>
      <c r="F27" s="9">
        <v>2017</v>
      </c>
      <c r="G27" s="10" t="s">
        <v>271</v>
      </c>
      <c r="H27" s="34">
        <v>64000</v>
      </c>
    </row>
    <row r="28" spans="1:9" s="7" customFormat="1" x14ac:dyDescent="0.3">
      <c r="A28" s="9">
        <v>26</v>
      </c>
      <c r="B28" s="13" t="s">
        <v>182</v>
      </c>
      <c r="C28" s="13" t="s">
        <v>183</v>
      </c>
      <c r="D28" s="13" t="s">
        <v>3</v>
      </c>
      <c r="E28" s="11" t="s">
        <v>287</v>
      </c>
      <c r="F28" s="9">
        <v>2024</v>
      </c>
      <c r="G28" s="10" t="s">
        <v>266</v>
      </c>
      <c r="H28" s="34">
        <v>142292.16</v>
      </c>
      <c r="I28" s="7" t="s">
        <v>334</v>
      </c>
    </row>
    <row r="29" spans="1:9" s="7" customFormat="1" x14ac:dyDescent="0.3">
      <c r="A29" s="9">
        <v>27</v>
      </c>
      <c r="B29" s="13" t="s">
        <v>153</v>
      </c>
      <c r="C29" s="13" t="s">
        <v>154</v>
      </c>
      <c r="D29" s="13" t="s">
        <v>3</v>
      </c>
      <c r="E29" s="11" t="s">
        <v>269</v>
      </c>
      <c r="F29" s="9">
        <v>2008</v>
      </c>
      <c r="G29" s="10" t="s">
        <v>266</v>
      </c>
      <c r="H29" s="34">
        <v>36000</v>
      </c>
    </row>
    <row r="30" spans="1:9" s="7" customFormat="1" x14ac:dyDescent="0.3">
      <c r="A30" s="9">
        <v>28</v>
      </c>
      <c r="B30" s="13" t="s">
        <v>143</v>
      </c>
      <c r="C30" s="13" t="s">
        <v>144</v>
      </c>
      <c r="D30" s="13" t="s">
        <v>76</v>
      </c>
      <c r="E30" s="11" t="s">
        <v>274</v>
      </c>
      <c r="F30" s="9">
        <v>2011</v>
      </c>
      <c r="G30" s="10" t="s">
        <v>271</v>
      </c>
      <c r="H30" s="34">
        <v>56000</v>
      </c>
    </row>
    <row r="31" spans="1:9" s="7" customFormat="1" x14ac:dyDescent="0.3">
      <c r="A31" s="9">
        <v>29</v>
      </c>
      <c r="B31" s="13" t="s">
        <v>147</v>
      </c>
      <c r="C31" s="13" t="s">
        <v>148</v>
      </c>
      <c r="D31" s="13" t="s">
        <v>4</v>
      </c>
      <c r="E31" s="11" t="s">
        <v>273</v>
      </c>
      <c r="F31" s="9">
        <v>2011</v>
      </c>
      <c r="G31" s="10" t="s">
        <v>271</v>
      </c>
      <c r="H31" s="34">
        <v>56000</v>
      </c>
    </row>
    <row r="32" spans="1:9" s="7" customFormat="1" x14ac:dyDescent="0.3">
      <c r="A32" s="9">
        <v>30</v>
      </c>
      <c r="B32" s="13" t="s">
        <v>167</v>
      </c>
      <c r="C32" s="13" t="s">
        <v>168</v>
      </c>
      <c r="D32" s="13" t="s">
        <v>4</v>
      </c>
      <c r="E32" s="8" t="s">
        <v>278</v>
      </c>
      <c r="F32" s="9">
        <v>2015</v>
      </c>
      <c r="G32" s="10" t="s">
        <v>266</v>
      </c>
      <c r="H32" s="34">
        <v>80000</v>
      </c>
    </row>
    <row r="33" spans="1:9" s="7" customFormat="1" x14ac:dyDescent="0.3">
      <c r="A33" s="9">
        <v>31</v>
      </c>
      <c r="B33" s="13" t="s">
        <v>155</v>
      </c>
      <c r="C33" s="13" t="s">
        <v>156</v>
      </c>
      <c r="D33" s="13" t="s">
        <v>74</v>
      </c>
      <c r="E33" s="8" t="s">
        <v>275</v>
      </c>
      <c r="F33" s="9">
        <v>2009</v>
      </c>
      <c r="G33" s="24" t="s">
        <v>266</v>
      </c>
      <c r="H33" s="34">
        <v>40000</v>
      </c>
    </row>
    <row r="34" spans="1:9" s="7" customFormat="1" x14ac:dyDescent="0.3">
      <c r="A34" s="9">
        <v>32</v>
      </c>
      <c r="B34" s="13" t="s">
        <v>202</v>
      </c>
      <c r="C34" s="13" t="s">
        <v>203</v>
      </c>
      <c r="D34" s="13" t="s">
        <v>74</v>
      </c>
      <c r="E34" s="11" t="s">
        <v>265</v>
      </c>
      <c r="F34" s="9">
        <v>2003</v>
      </c>
      <c r="G34" s="24" t="s">
        <v>266</v>
      </c>
      <c r="H34" s="34">
        <v>32000</v>
      </c>
    </row>
    <row r="35" spans="1:9" s="7" customFormat="1" x14ac:dyDescent="0.3">
      <c r="A35" s="9">
        <v>33</v>
      </c>
      <c r="B35" s="13" t="s">
        <v>165</v>
      </c>
      <c r="C35" s="13" t="s">
        <v>166</v>
      </c>
      <c r="D35" s="13" t="s">
        <v>15</v>
      </c>
      <c r="E35" s="8" t="s">
        <v>276</v>
      </c>
      <c r="F35" s="9">
        <v>2012</v>
      </c>
      <c r="G35" s="10" t="s">
        <v>266</v>
      </c>
      <c r="H35" s="34">
        <v>56000</v>
      </c>
    </row>
    <row r="36" spans="1:9" s="7" customFormat="1" x14ac:dyDescent="0.3">
      <c r="A36" s="9">
        <v>34</v>
      </c>
      <c r="B36" s="13" t="s">
        <v>169</v>
      </c>
      <c r="C36" s="13" t="s">
        <v>170</v>
      </c>
      <c r="D36" s="13" t="s">
        <v>5</v>
      </c>
      <c r="E36" s="8" t="s">
        <v>288</v>
      </c>
      <c r="F36" s="9">
        <v>2013</v>
      </c>
      <c r="G36" s="10" t="s">
        <v>271</v>
      </c>
      <c r="H36" s="34">
        <v>72000</v>
      </c>
    </row>
    <row r="37" spans="1:9" s="7" customFormat="1" x14ac:dyDescent="0.3">
      <c r="A37" s="9">
        <v>35</v>
      </c>
      <c r="B37" s="13" t="s">
        <v>198</v>
      </c>
      <c r="C37" s="13" t="s">
        <v>199</v>
      </c>
      <c r="D37" s="13" t="s">
        <v>5</v>
      </c>
      <c r="E37" s="13" t="s">
        <v>301</v>
      </c>
      <c r="F37" s="15">
        <v>2025</v>
      </c>
      <c r="G37" s="13" t="s">
        <v>266</v>
      </c>
      <c r="H37" s="34">
        <v>201887.44</v>
      </c>
      <c r="I37" s="7" t="s">
        <v>334</v>
      </c>
    </row>
    <row r="38" spans="1:9" s="7" customFormat="1" x14ac:dyDescent="0.3">
      <c r="A38" s="9">
        <v>36</v>
      </c>
      <c r="B38" s="13" t="s">
        <v>173</v>
      </c>
      <c r="C38" s="13" t="s">
        <v>174</v>
      </c>
      <c r="D38" s="13" t="s">
        <v>7</v>
      </c>
      <c r="E38" s="11" t="s">
        <v>283</v>
      </c>
      <c r="F38" s="9">
        <v>2013</v>
      </c>
      <c r="G38" s="10" t="s">
        <v>271</v>
      </c>
      <c r="H38" s="34">
        <v>72000</v>
      </c>
    </row>
    <row r="39" spans="1:9" s="7" customFormat="1" x14ac:dyDescent="0.3">
      <c r="A39" s="9">
        <v>37</v>
      </c>
      <c r="B39" s="13" t="s">
        <v>194</v>
      </c>
      <c r="C39" s="13" t="s">
        <v>195</v>
      </c>
      <c r="D39" s="13" t="s">
        <v>7</v>
      </c>
      <c r="E39" s="13" t="s">
        <v>300</v>
      </c>
      <c r="F39" s="15">
        <v>2025</v>
      </c>
      <c r="G39" s="13" t="s">
        <v>266</v>
      </c>
      <c r="H39" s="34">
        <v>197079.84</v>
      </c>
      <c r="I39" s="7" t="s">
        <v>334</v>
      </c>
    </row>
    <row r="40" spans="1:9" s="7" customFormat="1" x14ac:dyDescent="0.3">
      <c r="A40" s="9">
        <v>38</v>
      </c>
      <c r="B40" s="13" t="s">
        <v>186</v>
      </c>
      <c r="C40" s="13" t="s">
        <v>187</v>
      </c>
      <c r="D40" s="13" t="s">
        <v>76</v>
      </c>
      <c r="E40" s="11" t="s">
        <v>291</v>
      </c>
      <c r="F40" s="9">
        <v>2024</v>
      </c>
      <c r="G40" s="10" t="s">
        <v>266</v>
      </c>
      <c r="H40" s="34">
        <v>143854.56</v>
      </c>
      <c r="I40" s="7" t="s">
        <v>334</v>
      </c>
    </row>
    <row r="41" spans="1:9" s="7" customFormat="1" x14ac:dyDescent="0.3">
      <c r="A41" s="9">
        <v>39</v>
      </c>
      <c r="B41" s="13" t="s">
        <v>196</v>
      </c>
      <c r="C41" s="13" t="s">
        <v>197</v>
      </c>
      <c r="D41" s="13" t="s">
        <v>76</v>
      </c>
      <c r="E41" s="13" t="s">
        <v>302</v>
      </c>
      <c r="F41" s="15">
        <v>2025</v>
      </c>
      <c r="G41" s="10" t="s">
        <v>271</v>
      </c>
      <c r="H41" s="34">
        <v>168185.12</v>
      </c>
      <c r="I41" s="7" t="s">
        <v>334</v>
      </c>
    </row>
    <row r="42" spans="1:9" ht="15.6" x14ac:dyDescent="0.3">
      <c r="A42" s="6"/>
      <c r="B42" s="13"/>
      <c r="C42" s="13" t="s">
        <v>402</v>
      </c>
      <c r="D42" s="13"/>
      <c r="E42" s="13"/>
      <c r="F42" s="13"/>
      <c r="G42" s="13"/>
      <c r="H42" s="41">
        <f>SUM(H3:H41)</f>
        <v>3695475.52</v>
      </c>
      <c r="I42" s="23"/>
    </row>
    <row r="44" spans="1:9" x14ac:dyDescent="0.3">
      <c r="I44" s="23"/>
    </row>
  </sheetData>
  <autoFilter ref="B2:I42" xr:uid="{EA84028A-91AE-4D29-A39D-6A29A32D5964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9574C-87AC-4269-952E-771FFF0EBAE4}">
  <dimension ref="B4:F7"/>
  <sheetViews>
    <sheetView workbookViewId="0">
      <selection activeCell="D14" sqref="D14"/>
    </sheetView>
  </sheetViews>
  <sheetFormatPr defaultRowHeight="14.4" x14ac:dyDescent="0.3"/>
  <cols>
    <col min="1" max="2" width="8.88671875" style="16"/>
    <col min="3" max="3" width="34.6640625" style="16" customWidth="1"/>
    <col min="4" max="4" width="23.5546875" style="16" customWidth="1"/>
    <col min="5" max="5" width="15.44140625" style="16" customWidth="1"/>
    <col min="6" max="6" width="23.5546875" style="16" customWidth="1"/>
    <col min="7" max="16384" width="8.88671875" style="16"/>
  </cols>
  <sheetData>
    <row r="4" spans="2:6" ht="18" x14ac:dyDescent="0.35">
      <c r="B4" s="43" t="s">
        <v>304</v>
      </c>
      <c r="C4" s="43"/>
      <c r="D4" s="43"/>
      <c r="E4" s="43"/>
      <c r="F4" s="43"/>
    </row>
    <row r="5" spans="2:6" x14ac:dyDescent="0.3">
      <c r="B5" s="36" t="s">
        <v>305</v>
      </c>
      <c r="C5" s="36" t="s">
        <v>306</v>
      </c>
      <c r="D5" s="36" t="s">
        <v>307</v>
      </c>
      <c r="E5" s="38" t="s">
        <v>308</v>
      </c>
      <c r="F5" s="36" t="s">
        <v>309</v>
      </c>
    </row>
    <row r="6" spans="2:6" x14ac:dyDescent="0.3">
      <c r="B6" s="37"/>
      <c r="C6" s="37"/>
      <c r="D6" s="37"/>
      <c r="E6" s="39"/>
      <c r="F6" s="37"/>
    </row>
    <row r="7" spans="2:6" ht="71.25" customHeight="1" x14ac:dyDescent="0.3">
      <c r="B7" s="17">
        <v>1</v>
      </c>
      <c r="C7" s="18" t="s">
        <v>310</v>
      </c>
      <c r="D7" s="18" t="s">
        <v>311</v>
      </c>
      <c r="E7" s="19">
        <v>41090</v>
      </c>
      <c r="F7" s="20">
        <v>24180065</v>
      </c>
    </row>
  </sheetData>
  <mergeCells count="6">
    <mergeCell ref="B4:F4"/>
    <mergeCell ref="B5:B6"/>
    <mergeCell ref="C5:C6"/>
    <mergeCell ref="D5:D6"/>
    <mergeCell ref="E5:E6"/>
    <mergeCell ref="F5:F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Сервера, ноутбуки</vt:lpstr>
      <vt:lpstr>Транспортные средства</vt:lpstr>
      <vt:lpstr>Здание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Gulzina Toktonalieva</dc:creator>
  <cp:lastModifiedBy>Mashhurahon Bobokhujaeva</cp:lastModifiedBy>
  <dcterms:created xsi:type="dcterms:W3CDTF">2019-05-14T08:16:12Z</dcterms:created>
  <dcterms:modified xsi:type="dcterms:W3CDTF">2026-07-02T10:17:41Z</dcterms:modified>
</cp:coreProperties>
</file>